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URL Watchlist" sheetId="2" state="visible" r:id="rId2"/>
    <sheet xmlns:r="http://schemas.openxmlformats.org/officeDocument/2006/relationships" name="Baseline Capture" sheetId="3" state="visible" r:id="rId3"/>
    <sheet xmlns:r="http://schemas.openxmlformats.org/officeDocument/2006/relationships" name="Change Log" sheetId="4" state="visible" r:id="rId4"/>
    <sheet xmlns:r="http://schemas.openxmlformats.org/officeDocument/2006/relationships" name="Signal Scoring" sheetId="5" state="visible" r:id="rId5"/>
    <sheet xmlns:r="http://schemas.openxmlformats.org/officeDocument/2006/relationships" name="Action Queue" sheetId="6" state="visible" r:id="rId6"/>
    <sheet xmlns:r="http://schemas.openxmlformats.org/officeDocument/2006/relationships" name="Field Dictionary" sheetId="7" state="visible" r:id="rId7"/>
    <sheet xmlns:r="http://schemas.openxmlformats.org/officeDocument/2006/relationships" name="Field Guid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9">
    <font>
      <name val="Calibri"/>
      <family val="2"/>
      <color theme="1"/>
      <sz val="11"/>
      <scheme val="minor"/>
    </font>
    <font>
      <name val="Aptos Display"/>
      <b val="1"/>
      <color rgb="00FF6600"/>
      <sz val="24"/>
    </font>
    <font>
      <name val="Aptos Display"/>
      <b val="1"/>
      <color rgb="00FFFFFF"/>
      <sz val="24"/>
    </font>
    <font>
      <name val="Aptos"/>
      <i val="1"/>
      <color rgb="002B2B2B"/>
      <sz val="10"/>
    </font>
    <font>
      <name val="Aptos"/>
      <sz val="10"/>
    </font>
    <font>
      <name val="Aptos"/>
      <b val="1"/>
      <color rgb="006B7280"/>
      <sz val="10"/>
    </font>
    <font>
      <name val="Aptos Display"/>
      <b val="1"/>
      <color rgb="00111111"/>
      <sz val="22"/>
    </font>
    <font>
      <name val="Aptos"/>
      <color rgb="006B7280"/>
      <sz val="9"/>
    </font>
    <font>
      <name val="Aptos Display"/>
      <b val="1"/>
      <color rgb="00FFFFFF"/>
      <sz val="14"/>
    </font>
    <font>
      <name val="Aptos"/>
      <b val="1"/>
      <color rgb="002B2B2B"/>
      <sz val="11"/>
    </font>
    <font>
      <name val="Aptos Display"/>
      <b val="1"/>
      <color rgb="00F2D9C7"/>
      <sz val="56"/>
    </font>
    <font>
      <name val="Aptos"/>
      <b val="1"/>
      <color rgb="002B2B2B"/>
      <sz val="13"/>
    </font>
    <font>
      <name val="Aptos Display"/>
      <b val="1"/>
      <color rgb="00FFFFFF"/>
      <sz val="10"/>
    </font>
    <font>
      <name val="Aptos"/>
      <color rgb="00111111"/>
      <sz val="10"/>
    </font>
    <font>
      <name val="Aptos Display"/>
      <b val="1"/>
      <color rgb="007AF0D4"/>
      <sz val="22"/>
    </font>
    <font>
      <name val="Aptos Display"/>
      <b val="1"/>
      <color rgb="00111111"/>
      <sz val="11"/>
    </font>
    <font>
      <name val="Aptos"/>
      <color rgb="002B2B2B"/>
      <sz val="11"/>
    </font>
    <font>
      <name val="Aptos Display"/>
      <b val="1"/>
      <color rgb="00F2D9C7"/>
      <sz val="58"/>
    </font>
    <font>
      <name val="Aptos"/>
      <b val="1"/>
      <color rgb="002B2B2B"/>
      <sz val="12"/>
    </font>
  </fonts>
  <fills count="10">
    <fill>
      <patternFill/>
    </fill>
    <fill>
      <patternFill patternType="gray125"/>
    </fill>
    <fill>
      <patternFill patternType="solid">
        <fgColor rgb="00FFF8F1"/>
      </patternFill>
    </fill>
    <fill>
      <patternFill patternType="solid">
        <fgColor rgb="00111111"/>
      </patternFill>
    </fill>
    <fill>
      <patternFill patternType="solid">
        <fgColor rgb="00DFFBF3"/>
      </patternFill>
    </fill>
    <fill>
      <patternFill patternType="solid">
        <fgColor rgb="00FFFFFF"/>
      </patternFill>
    </fill>
    <fill>
      <patternFill patternType="solid">
        <fgColor rgb="000F5964"/>
      </patternFill>
    </fill>
    <fill>
      <patternFill patternType="solid">
        <fgColor rgb="00F5EFE7"/>
      </patternFill>
    </fill>
    <fill>
      <patternFill patternType="solid">
        <fgColor rgb="00FBF7F2"/>
      </patternFill>
    </fill>
    <fill>
      <patternFill patternType="solid">
        <fgColor rgb="007AF0D4"/>
      </patternFill>
    </fill>
  </fills>
  <borders count="2">
    <border>
      <left/>
      <right/>
      <top/>
      <bottom/>
      <diagonal/>
    </border>
    <border>
      <left style="thin">
        <color rgb="00D9D2C7"/>
      </left>
      <right style="thin">
        <color rgb="00D9D2C7"/>
      </right>
      <top style="thin">
        <color rgb="00D9D2C7"/>
      </top>
      <bottom style="thin">
        <color rgb="00D9D2C7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3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2" borderId="0" pivotButton="0" quotePrefix="0" xfId="0"/>
    <xf numFmtId="0" fontId="5" fillId="5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left" vertical="center" wrapText="1"/>
    </xf>
    <xf numFmtId="0" fontId="10" fillId="2" borderId="0" applyAlignment="1" pivotButton="0" quotePrefix="0" xfId="0">
      <alignment horizontal="center" vertical="center"/>
    </xf>
    <xf numFmtId="0" fontId="11" fillId="7" borderId="1" applyAlignment="1" pivotButton="0" quotePrefix="0" xfId="0">
      <alignment horizontal="center" vertical="center" wrapText="1"/>
    </xf>
    <xf numFmtId="0" fontId="12" fillId="6" borderId="1" applyAlignment="1" pivotButton="0" quotePrefix="0" xfId="0">
      <alignment horizontal="center" vertical="center" wrapText="1"/>
    </xf>
    <xf numFmtId="0" fontId="13" fillId="5" borderId="1" applyAlignment="1" pivotButton="0" quotePrefix="0" xfId="0">
      <alignment vertical="top" wrapText="1"/>
    </xf>
    <xf numFmtId="164" fontId="13" fillId="5" borderId="1" applyAlignment="1" pivotButton="0" quotePrefix="0" xfId="0">
      <alignment vertical="top" wrapText="1"/>
    </xf>
    <xf numFmtId="0" fontId="13" fillId="8" borderId="1" applyAlignment="1" pivotButton="0" quotePrefix="0" xfId="0">
      <alignment vertical="top" wrapText="1"/>
    </xf>
    <xf numFmtId="164" fontId="13" fillId="8" borderId="1" applyAlignment="1" pivotButton="0" quotePrefix="0" xfId="0">
      <alignment vertical="top" wrapText="1"/>
    </xf>
    <xf numFmtId="0" fontId="14" fillId="3" borderId="0" applyAlignment="1" pivotButton="0" quotePrefix="0" xfId="0">
      <alignment horizontal="center" vertical="center"/>
    </xf>
    <xf numFmtId="0" fontId="15" fillId="9" borderId="1" applyAlignment="1" pivotButton="0" quotePrefix="0" xfId="0">
      <alignment vertical="top" wrapText="1"/>
    </xf>
    <xf numFmtId="0" fontId="16" fillId="5" borderId="1" applyAlignment="1" pivotButton="0" quotePrefix="0" xfId="0">
      <alignment vertical="top" wrapText="1"/>
    </xf>
    <xf numFmtId="0" fontId="17" fillId="2" borderId="0" applyAlignment="1" pivotButton="0" quotePrefix="0" xfId="0">
      <alignment horizontal="center" vertical="center"/>
    </xf>
    <xf numFmtId="0" fontId="18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ill>
        <patternFill patternType="solid">
          <fgColor rgb="00FFF4CC"/>
        </patternFill>
      </fill>
    </dxf>
    <dxf>
      <fill>
        <patternFill patternType="solid">
          <fgColor rgb="00FDE2E2"/>
        </patternFill>
      </fill>
    </dxf>
    <dxf>
      <fill>
        <patternFill patternType="solid">
          <fgColor rgb="00E7F8E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4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4" customWidth="1" min="12" max="12"/>
  </cols>
  <sheetData>
    <row r="1" ht="24" customHeight="1">
      <c r="A1" s="1" t="inlineStr">
        <is>
          <t>CLURA</t>
        </is>
      </c>
      <c r="D1" s="2" t="inlineStr">
        <is>
          <t>Competitor Website Monitoring Tracker</t>
        </is>
      </c>
    </row>
    <row r="2" ht="24" customHeight="1"/>
    <row r="3" ht="24" customHeight="1"/>
    <row r="4" ht="24" customHeight="1"/>
    <row r="5" ht="24" customHeight="1">
      <c r="A5" s="3" t="inlineStr">
        <is>
          <t>Use this dashboard to see which competitor pages need review, which changes matter, and which PMM assets need updates.</t>
        </is>
      </c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</row>
    <row r="6" ht="24" customHeight="1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</row>
    <row r="7" ht="24" customHeight="1">
      <c r="A7" s="5" t="n"/>
      <c r="B7" s="6" t="inlineStr">
        <is>
          <t>Watched URLs</t>
        </is>
      </c>
      <c r="C7" s="4" t="n"/>
      <c r="D7" s="6" t="inlineStr">
        <is>
          <t>High-priority URLs</t>
        </is>
      </c>
      <c r="E7" s="4" t="n"/>
      <c r="F7" s="6" t="inlineStr">
        <is>
          <t>Open actions</t>
        </is>
      </c>
      <c r="G7" s="4" t="n"/>
      <c r="H7" s="6" t="inlineStr">
        <is>
          <t>High-impact changes</t>
        </is>
      </c>
      <c r="I7" s="4" t="n"/>
      <c r="J7" s="6" t="inlineStr">
        <is>
          <t>Overdue reviews</t>
        </is>
      </c>
      <c r="K7" s="4" t="n"/>
      <c r="L7" s="5" t="n"/>
    </row>
    <row r="8" ht="24" customHeight="1">
      <c r="A8" s="5" t="n"/>
      <c r="B8" s="7">
        <f>COUNTA('URL Watchlist'!B9:B80)</f>
        <v/>
      </c>
      <c r="C8" s="4" t="n"/>
      <c r="D8" s="7">
        <f>COUNTIF('URL Watchlist'!H9:H80,"High")</f>
        <v/>
      </c>
      <c r="E8" s="4" t="n"/>
      <c r="F8" s="7">
        <f>COUNTIF('Action Queue'!H9:H80,"Open")+COUNTIF('Action Queue'!H9:H80,"In progress")</f>
        <v/>
      </c>
      <c r="G8" s="4" t="n"/>
      <c r="H8" s="7">
        <f>COUNTIF('Change Log'!K9:K100,"High")</f>
        <v/>
      </c>
      <c r="I8" s="4" t="n"/>
      <c r="J8" s="7">
        <f>COUNTIF('URL Watchlist'!K9:K80,"Overdue")</f>
        <v/>
      </c>
      <c r="K8" s="4" t="n"/>
      <c r="L8" s="5" t="n"/>
    </row>
    <row r="9" ht="24" customHeight="1">
      <c r="A9" s="5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5" t="n"/>
    </row>
    <row r="10" ht="24" customHeight="1">
      <c r="A10" s="5" t="n"/>
      <c r="B10" s="8" t="inlineStr">
        <is>
          <t>Total active page inventory</t>
        </is>
      </c>
      <c r="C10" s="4" t="n"/>
      <c r="D10" s="8" t="inlineStr">
        <is>
          <t>Pages to review first</t>
        </is>
      </c>
      <c r="E10" s="4" t="n"/>
      <c r="F10" s="8" t="inlineStr">
        <is>
          <t>PMM items not closed</t>
        </is>
      </c>
      <c r="G10" s="4" t="n"/>
      <c r="H10" s="8" t="inlineStr">
        <is>
          <t>Changes that may affect GTM</t>
        </is>
      </c>
      <c r="I10" s="4" t="n"/>
      <c r="J10" s="8" t="inlineStr">
        <is>
          <t>Pages past review date</t>
        </is>
      </c>
      <c r="K10" s="4" t="n"/>
      <c r="L10" s="5" t="n"/>
    </row>
    <row r="11" ht="24" customHeight="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</row>
    <row r="12" ht="24" customHeight="1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</row>
    <row r="13" ht="24" customHeight="1">
      <c r="A13" s="5" t="n"/>
      <c r="B13" s="9" t="inlineStr">
        <is>
          <t>Weekly Review Flow</t>
        </is>
      </c>
      <c r="C13" s="4" t="n"/>
      <c r="D13" s="4" t="n"/>
      <c r="E13" s="4" t="n"/>
      <c r="F13" s="4" t="n"/>
      <c r="G13" s="5" t="n"/>
      <c r="H13" s="9" t="inlineStr">
        <is>
          <t>Action Routing</t>
        </is>
      </c>
      <c r="I13" s="4" t="n"/>
      <c r="J13" s="4" t="n"/>
      <c r="K13" s="4" t="n"/>
      <c r="L13" s="5" t="n"/>
    </row>
    <row r="14" ht="24" customHeight="1">
      <c r="A14" s="5" t="n"/>
      <c r="B14" s="4" t="n"/>
      <c r="C14" s="4" t="n"/>
      <c r="D14" s="4" t="n"/>
      <c r="E14" s="4" t="n"/>
      <c r="F14" s="4" t="n"/>
      <c r="G14" s="5" t="n"/>
      <c r="H14" s="4" t="n"/>
      <c r="I14" s="4" t="n"/>
      <c r="J14" s="4" t="n"/>
      <c r="K14" s="4" t="n"/>
      <c r="L14" s="5" t="n"/>
    </row>
    <row r="15" ht="24" customHeight="1">
      <c r="A15" s="5" t="n"/>
      <c r="B15" s="4" t="n"/>
      <c r="C15" s="4" t="n"/>
      <c r="D15" s="4" t="n"/>
      <c r="E15" s="4" t="n"/>
      <c r="F15" s="4" t="n"/>
      <c r="G15" s="5" t="n"/>
      <c r="H15" s="4" t="n"/>
      <c r="I15" s="4" t="n"/>
      <c r="J15" s="4" t="n"/>
      <c r="K15" s="4" t="n"/>
      <c r="L15" s="5" t="n"/>
    </row>
    <row r="16" ht="24" customHeight="1">
      <c r="A16" s="5" t="n"/>
      <c r="B16" s="10" t="inlineStr">
        <is>
          <t>1. Review overdue URLs in URL Watchlist</t>
        </is>
      </c>
      <c r="C16" s="4" t="n"/>
      <c r="D16" s="4" t="n"/>
      <c r="E16" s="4" t="n"/>
      <c r="F16" s="4" t="n"/>
      <c r="G16" s="5" t="n"/>
      <c r="H16" s="10" t="inlineStr">
        <is>
          <t>Pricing or plan gate change -&gt; pricing notes + battlecard</t>
        </is>
      </c>
      <c r="I16" s="4" t="n"/>
      <c r="J16" s="4" t="n"/>
      <c r="K16" s="4" t="n"/>
      <c r="L16" s="5" t="n"/>
    </row>
    <row r="17" ht="24" customHeight="1">
      <c r="A17" s="5" t="n"/>
      <c r="B17" s="10" t="inlineStr">
        <is>
          <t>2. Capture changed fields into Change Log</t>
        </is>
      </c>
      <c r="C17" s="4" t="n"/>
      <c r="D17" s="4" t="n"/>
      <c r="E17" s="4" t="n"/>
      <c r="F17" s="4" t="n"/>
      <c r="G17" s="5" t="n"/>
      <c r="H17" s="10" t="inlineStr">
        <is>
          <t>Feature claim or launch -&gt; feature matrix + launch tracker</t>
        </is>
      </c>
      <c r="I17" s="4" t="n"/>
      <c r="J17" s="4" t="n"/>
      <c r="K17" s="4" t="n"/>
      <c r="L17" s="5" t="n"/>
    </row>
    <row r="18" ht="24" customHeight="1">
      <c r="A18" s="5" t="n"/>
      <c r="B18" s="10" t="inlineStr">
        <is>
          <t>3. Score impact and confidence</t>
        </is>
      </c>
      <c r="C18" s="4" t="n"/>
      <c r="D18" s="4" t="n"/>
      <c r="E18" s="4" t="n"/>
      <c r="F18" s="4" t="n"/>
      <c r="G18" s="5" t="n"/>
      <c r="H18" s="10" t="inlineStr">
        <is>
          <t>Hero, ICP, or proof change -&gt; positioning notes</t>
        </is>
      </c>
      <c r="I18" s="4" t="n"/>
      <c r="J18" s="4" t="n"/>
      <c r="K18" s="4" t="n"/>
      <c r="L18" s="5" t="n"/>
    </row>
    <row r="19" ht="24" customHeight="1">
      <c r="A19" s="5" t="n"/>
      <c r="B19" s="10" t="inlineStr">
        <is>
          <t>4. Push actions into battlecards, feature matrix, pricing notes, or launch plan</t>
        </is>
      </c>
      <c r="C19" s="4" t="n"/>
      <c r="D19" s="4" t="n"/>
      <c r="E19" s="4" t="n"/>
      <c r="F19" s="4" t="n"/>
      <c r="G19" s="5" t="n"/>
      <c r="H19" s="10" t="inlineStr">
        <is>
          <t>Repeated review complaint -&gt; battlecard proof point</t>
        </is>
      </c>
      <c r="I19" s="4" t="n"/>
      <c r="J19" s="4" t="n"/>
      <c r="K19" s="4" t="n"/>
      <c r="L19" s="5" t="n"/>
    </row>
    <row r="20" ht="24" customHeight="1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</row>
    <row r="21" ht="24" customHeight="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</row>
    <row r="22" ht="24" customHeight="1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</row>
    <row r="23" ht="24" customHeight="1">
      <c r="A23" s="5" t="n"/>
      <c r="B23" s="11" t="inlineStr">
        <is>
          <t>CLURA</t>
        </is>
      </c>
      <c r="L23" s="5" t="n"/>
    </row>
    <row r="24" ht="24" customHeight="1">
      <c r="A24" s="5" t="n"/>
      <c r="L24" s="5" t="n"/>
    </row>
    <row r="25" ht="24" customHeight="1">
      <c r="A25" s="5" t="n"/>
      <c r="L25" s="5" t="n"/>
    </row>
    <row r="26" ht="24" customHeight="1">
      <c r="A26" s="5" t="n"/>
      <c r="L26" s="5" t="n"/>
    </row>
    <row r="27" ht="24" customHeight="1">
      <c r="A27" s="5" t="n"/>
      <c r="L27" s="5" t="n"/>
    </row>
    <row r="28" ht="24" customHeight="1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</row>
    <row r="29" ht="24" customHeight="1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</row>
    <row r="30" ht="24" customHeight="1">
      <c r="A30" s="5" t="n"/>
      <c r="B30" s="12" t="inlineStr">
        <is>
          <t>Tip: this tracker is the intake layer. Move verified product differences into the feature matrix and rep-ready guidance into the battlecard.</t>
        </is>
      </c>
      <c r="C30" s="4" t="n"/>
      <c r="D30" s="4" t="n"/>
      <c r="E30" s="4" t="n"/>
      <c r="F30" s="4" t="n"/>
      <c r="G30" s="4" t="n"/>
      <c r="H30" s="4" t="n"/>
      <c r="I30" s="4" t="n"/>
      <c r="J30" s="4" t="n"/>
      <c r="K30" s="4" t="n"/>
      <c r="L30" s="5" t="n"/>
    </row>
    <row r="31" ht="24" customHeight="1">
      <c r="A31" s="5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5" t="n"/>
    </row>
    <row r="32" ht="24" customHeight="1">
      <c r="A32" s="5" t="n"/>
      <c r="B32" s="4" t="n"/>
      <c r="C32" s="4" t="n"/>
      <c r="D32" s="4" t="n"/>
      <c r="E32" s="4" t="n"/>
      <c r="F32" s="4" t="n"/>
      <c r="G32" s="4" t="n"/>
      <c r="H32" s="4" t="n"/>
      <c r="I32" s="4" t="n"/>
      <c r="J32" s="4" t="n"/>
      <c r="K32" s="4" t="n"/>
      <c r="L32" s="5" t="n"/>
    </row>
    <row r="33" ht="24" customHeight="1">
      <c r="A33" s="5" t="n"/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  <c r="L33" s="5" t="n"/>
    </row>
    <row r="34" ht="24" customHeight="1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</row>
    <row r="35" ht="24" customHeight="1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</row>
    <row r="36" ht="24" customHeight="1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</row>
    <row r="37" ht="24" customHeight="1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</row>
    <row r="38" ht="24" customHeight="1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</row>
    <row r="39" ht="24" customHeight="1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</row>
    <row r="40" ht="24" customHeight="1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</row>
    <row r="41" ht="24" customHeight="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</row>
    <row r="42" ht="24" customHeight="1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</row>
  </sheetData>
  <mergeCells count="30">
    <mergeCell ref="F8:G9"/>
    <mergeCell ref="D10:E10"/>
    <mergeCell ref="B7:C7"/>
    <mergeCell ref="B16:F16"/>
    <mergeCell ref="F10:G10"/>
    <mergeCell ref="H10:I10"/>
    <mergeCell ref="J10:K10"/>
    <mergeCell ref="B18:F18"/>
    <mergeCell ref="H13:K15"/>
    <mergeCell ref="F7:G7"/>
    <mergeCell ref="H18:K18"/>
    <mergeCell ref="D8:E9"/>
    <mergeCell ref="D1:L4"/>
    <mergeCell ref="A5:L5"/>
    <mergeCell ref="H8:I9"/>
    <mergeCell ref="B17:F17"/>
    <mergeCell ref="J8:K9"/>
    <mergeCell ref="A1:C4"/>
    <mergeCell ref="B13:F15"/>
    <mergeCell ref="D7:E7"/>
    <mergeCell ref="H7:I7"/>
    <mergeCell ref="B10:C10"/>
    <mergeCell ref="J7:K7"/>
    <mergeCell ref="B19:F19"/>
    <mergeCell ref="B30:K33"/>
    <mergeCell ref="B8:C9"/>
    <mergeCell ref="H17:K17"/>
    <mergeCell ref="H16:K16"/>
    <mergeCell ref="H19:K19"/>
    <mergeCell ref="B23:K27"/>
  </mergeCells>
  <pageMargins left="0.2" right="0.2" top="0.25" bottom="0.2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M92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48" customWidth="1" min="3" max="3"/>
    <col width="18" customWidth="1" min="4" max="4"/>
    <col width="16" customWidth="1" min="5" max="5"/>
    <col width="18" customWidth="1" min="6" max="6"/>
    <col width="18" customWidth="1" min="7" max="7"/>
    <col width="14" customWidth="1" min="8" max="8"/>
    <col width="16" customWidth="1" min="9" max="9"/>
    <col width="18" customWidth="1" min="10" max="10"/>
    <col width="16" customWidth="1" min="11" max="11"/>
    <col width="22" customWidth="1" min="12" max="12"/>
    <col width="28" customWidth="1" min="13" max="13"/>
  </cols>
  <sheetData>
    <row r="1" ht="22" customHeight="1">
      <c r="A1" s="1" t="inlineStr">
        <is>
          <t>CLURA</t>
        </is>
      </c>
      <c r="D1" s="2" t="inlineStr">
        <is>
          <t>URL Watchlist</t>
        </is>
      </c>
    </row>
    <row r="2" ht="22" customHeight="1"/>
    <row r="3" ht="22" customHeight="1"/>
    <row r="4" ht="22" customHeight="1"/>
    <row r="5" ht="22" customHeight="1">
      <c r="A5" s="3" t="inlineStr">
        <is>
          <t>List every competitor page your team reviews. Use Review Status to prioritize weekly monitoring.</t>
        </is>
      </c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</row>
    <row r="6" ht="22" customHeight="1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</row>
    <row r="7" ht="22" customHeight="1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</row>
    <row r="8" ht="22" customHeight="1">
      <c r="A8" s="13" t="inlineStr">
        <is>
          <t>Competitor</t>
        </is>
      </c>
      <c r="B8" s="13" t="inlineStr">
        <is>
          <t>Page name</t>
        </is>
      </c>
      <c r="C8" s="13" t="inlineStr">
        <is>
          <t>URL</t>
        </is>
      </c>
      <c r="D8" s="13" t="inlineStr">
        <is>
          <t>Page type</t>
        </is>
      </c>
      <c r="E8" s="13" t="inlineStr">
        <is>
          <t>Signal owner</t>
        </is>
      </c>
      <c r="F8" s="13" t="inlineStr">
        <is>
          <t>Cadence</t>
        </is>
      </c>
      <c r="G8" s="13" t="inlineStr">
        <is>
          <t>Last checked</t>
        </is>
      </c>
      <c r="H8" s="13" t="inlineStr">
        <is>
          <t>Priority</t>
        </is>
      </c>
      <c r="I8" s="13" t="inlineStr">
        <is>
          <t>Next review</t>
        </is>
      </c>
      <c r="J8" s="13" t="inlineStr">
        <is>
          <t>Expected signal</t>
        </is>
      </c>
      <c r="K8" s="13" t="inlineStr">
        <is>
          <t>Review status</t>
        </is>
      </c>
      <c r="L8" s="13" t="inlineStr">
        <is>
          <t>Baseline captured</t>
        </is>
      </c>
      <c r="M8" s="13" t="inlineStr">
        <is>
          <t>Notes</t>
        </is>
      </c>
    </row>
    <row r="9" ht="22" customHeight="1">
      <c r="A9" s="14" t="inlineStr">
        <is>
          <t>AcmeIQ</t>
        </is>
      </c>
      <c r="B9" s="14" t="inlineStr">
        <is>
          <t>Pricing</t>
        </is>
      </c>
      <c r="C9" s="14" t="inlineStr">
        <is>
          <t>https://example.com/pricing</t>
        </is>
      </c>
      <c r="D9" s="14" t="inlineStr">
        <is>
          <t>Pricing</t>
        </is>
      </c>
      <c r="E9" s="14" t="inlineStr">
        <is>
          <t>PMM</t>
        </is>
      </c>
      <c r="F9" s="14" t="inlineStr">
        <is>
          <t>Weekly</t>
        </is>
      </c>
      <c r="G9" s="15" t="inlineStr">
        <is>
          <t>2026-09-05</t>
        </is>
      </c>
      <c r="H9" s="14" t="inlineStr">
        <is>
          <t>High</t>
        </is>
      </c>
      <c r="I9" s="15">
        <f>IF(F9="Daily",G9+1,IF(F9="Weekly",G9+7,IF(F9="Biweekly",G9+14,IF(F9="Monthly",EDATE(G9,1),""))))</f>
        <v/>
      </c>
      <c r="J9" s="14" t="inlineStr">
        <is>
          <t>Plans, prices, trial rules, add-ons</t>
        </is>
      </c>
      <c r="K9" s="14">
        <f>IF(I9&lt;TODAY(),"Overdue",IF(I9=TODAY(),"Due today","Scheduled"))</f>
        <v/>
      </c>
      <c r="L9" s="14" t="inlineStr">
        <is>
          <t>Yes</t>
        </is>
      </c>
      <c r="M9" s="14" t="inlineStr">
        <is>
          <t>Review before Monday sales sync</t>
        </is>
      </c>
    </row>
    <row r="10" ht="22" customHeight="1">
      <c r="A10" s="16" t="inlineStr">
        <is>
          <t>AcmeIQ</t>
        </is>
      </c>
      <c r="B10" s="16" t="inlineStr">
        <is>
          <t>Changelog</t>
        </is>
      </c>
      <c r="C10" s="16" t="inlineStr">
        <is>
          <t>https://example.com/changelog</t>
        </is>
      </c>
      <c r="D10" s="16" t="inlineStr">
        <is>
          <t>Changelog</t>
        </is>
      </c>
      <c r="E10" s="16" t="inlineStr">
        <is>
          <t>PMM</t>
        </is>
      </c>
      <c r="F10" s="16" t="inlineStr">
        <is>
          <t>Weekly</t>
        </is>
      </c>
      <c r="G10" s="17" t="inlineStr">
        <is>
          <t>2026-09-05</t>
        </is>
      </c>
      <c r="H10" s="16" t="inlineStr">
        <is>
          <t>High</t>
        </is>
      </c>
      <c r="I10" s="17">
        <f>IF(F10="Daily",G10+1,IF(F10="Weekly",G10+7,IF(F10="Biweekly",G10+14,IF(F10="Monthly",EDATE(G10,1),""))))</f>
        <v/>
      </c>
      <c r="J10" s="16" t="inlineStr">
        <is>
          <t>Launches, release dates, roadmap signals</t>
        </is>
      </c>
      <c r="K10" s="16">
        <f>IF(I10&lt;TODAY(),"Overdue",IF(I10=TODAY(),"Due today","Scheduled"))</f>
        <v/>
      </c>
      <c r="L10" s="16" t="inlineStr">
        <is>
          <t>Yes</t>
        </is>
      </c>
      <c r="M10" s="16" t="inlineStr">
        <is>
          <t>Compare against feature matrix</t>
        </is>
      </c>
    </row>
    <row r="11" ht="22" customHeight="1">
      <c r="A11" s="14" t="inlineStr">
        <is>
          <t>MarketPulse</t>
        </is>
      </c>
      <c r="B11" s="14" t="inlineStr">
        <is>
          <t>Homepage</t>
        </is>
      </c>
      <c r="C11" s="14" t="inlineStr">
        <is>
          <t>https://example.com</t>
        </is>
      </c>
      <c r="D11" s="14" t="inlineStr">
        <is>
          <t>Homepage</t>
        </is>
      </c>
      <c r="E11" s="14" t="inlineStr">
        <is>
          <t>Growth</t>
        </is>
      </c>
      <c r="F11" s="14" t="inlineStr">
        <is>
          <t>Biweekly</t>
        </is>
      </c>
      <c r="G11" s="15" t="inlineStr">
        <is>
          <t>2026-09-05</t>
        </is>
      </c>
      <c r="H11" s="14" t="inlineStr">
        <is>
          <t>Medium</t>
        </is>
      </c>
      <c r="I11" s="15">
        <f>IF(F11="Daily",G11+1,IF(F11="Weekly",G11+7,IF(F11="Biweekly",G11+14,IF(F11="Monthly",EDATE(G11,1),""))))</f>
        <v/>
      </c>
      <c r="J11" s="14" t="inlineStr">
        <is>
          <t>Hero, ICP, proof, CTA</t>
        </is>
      </c>
      <c r="K11" s="14">
        <f>IF(I11&lt;TODAY(),"Overdue",IF(I11=TODAY(),"Due today","Scheduled"))</f>
        <v/>
      </c>
      <c r="L11" s="14" t="inlineStr">
        <is>
          <t>Yes</t>
        </is>
      </c>
      <c r="M11" s="14" t="inlineStr">
        <is>
          <t>Watch category language</t>
        </is>
      </c>
    </row>
    <row r="12" ht="22" customHeight="1">
      <c r="A12" s="16" t="inlineStr">
        <is>
          <t>SignalDesk</t>
        </is>
      </c>
      <c r="B12" s="16" t="inlineStr">
        <is>
          <t>Integrations</t>
        </is>
      </c>
      <c r="C12" s="16" t="inlineStr">
        <is>
          <t>https://example.com/integrations</t>
        </is>
      </c>
      <c r="D12" s="16" t="inlineStr">
        <is>
          <t>Integrations</t>
        </is>
      </c>
      <c r="E12" s="16" t="inlineStr">
        <is>
          <t>PMM</t>
        </is>
      </c>
      <c r="F12" s="16" t="inlineStr">
        <is>
          <t>Monthly</t>
        </is>
      </c>
      <c r="G12" s="17" t="inlineStr">
        <is>
          <t>2026-09-05</t>
        </is>
      </c>
      <c r="H12" s="16" t="inlineStr">
        <is>
          <t>Medium</t>
        </is>
      </c>
      <c r="I12" s="17">
        <f>IF(F12="Daily",G12+1,IF(F12="Weekly",G12+7,IF(F12="Biweekly",G12+14,IF(F12="Monthly",EDATE(G12,1),""))))</f>
        <v/>
      </c>
      <c r="J12" s="16" t="inlineStr">
        <is>
          <t>New partners and ecosystem claims</t>
        </is>
      </c>
      <c r="K12" s="16">
        <f>IF(I12&lt;TODAY(),"Overdue",IF(I12=TODAY(),"Due today","Scheduled"))</f>
        <v/>
      </c>
      <c r="L12" s="16" t="inlineStr">
        <is>
          <t>No</t>
        </is>
      </c>
      <c r="M12" s="16" t="inlineStr">
        <is>
          <t>Capture baseline this month</t>
        </is>
      </c>
    </row>
    <row r="13" ht="22" customHeight="1">
      <c r="A13" s="14" t="n"/>
      <c r="B13" s="14" t="n"/>
      <c r="C13" s="14" t="n"/>
      <c r="D13" s="14" t="n"/>
      <c r="E13" s="14" t="n"/>
      <c r="F13" s="14" t="n"/>
      <c r="G13" s="15" t="n"/>
      <c r="H13" s="14" t="n"/>
      <c r="I13" s="15">
        <f>IF(F13="Daily",G13+1,IF(F13="Weekly",G13+7,IF(F13="Biweekly",G13+14,IF(F13="Monthly",EDATE(G13,1),""))))</f>
        <v/>
      </c>
      <c r="J13" s="14" t="n"/>
      <c r="K13" s="14">
        <f>IF(I13="","",IF(I13&lt;TODAY(),"Overdue",IF(I13=TODAY(),"Due today","Scheduled")))</f>
        <v/>
      </c>
      <c r="L13" s="14" t="n"/>
      <c r="M13" s="14" t="n"/>
    </row>
    <row r="14" ht="22" customHeight="1">
      <c r="A14" s="16" t="n"/>
      <c r="B14" s="16" t="n"/>
      <c r="C14" s="16" t="n"/>
      <c r="D14" s="16" t="n"/>
      <c r="E14" s="16" t="n"/>
      <c r="F14" s="16" t="n"/>
      <c r="G14" s="17" t="n"/>
      <c r="H14" s="16" t="n"/>
      <c r="I14" s="17">
        <f>IF(F14="Daily",G14+1,IF(F14="Weekly",G14+7,IF(F14="Biweekly",G14+14,IF(F14="Monthly",EDATE(G14,1),""))))</f>
        <v/>
      </c>
      <c r="J14" s="16" t="n"/>
      <c r="K14" s="16">
        <f>IF(I14="","",IF(I14&lt;TODAY(),"Overdue",IF(I14=TODAY(),"Due today","Scheduled")))</f>
        <v/>
      </c>
      <c r="L14" s="16" t="n"/>
      <c r="M14" s="16" t="n"/>
    </row>
    <row r="15" ht="22" customHeight="1">
      <c r="A15" s="14" t="n"/>
      <c r="B15" s="14" t="n"/>
      <c r="C15" s="14" t="n"/>
      <c r="D15" s="14" t="n"/>
      <c r="E15" s="14" t="n"/>
      <c r="F15" s="14" t="n"/>
      <c r="G15" s="15" t="n"/>
      <c r="H15" s="14" t="n"/>
      <c r="I15" s="15">
        <f>IF(F15="Daily",G15+1,IF(F15="Weekly",G15+7,IF(F15="Biweekly",G15+14,IF(F15="Monthly",EDATE(G15,1),""))))</f>
        <v/>
      </c>
      <c r="J15" s="14" t="n"/>
      <c r="K15" s="14">
        <f>IF(I15="","",IF(I15&lt;TODAY(),"Overdue",IF(I15=TODAY(),"Due today","Scheduled")))</f>
        <v/>
      </c>
      <c r="L15" s="14" t="n"/>
      <c r="M15" s="14" t="n"/>
    </row>
    <row r="16" ht="22" customHeight="1">
      <c r="A16" s="16" t="n"/>
      <c r="B16" s="16" t="n"/>
      <c r="C16" s="16" t="n"/>
      <c r="D16" s="16" t="n"/>
      <c r="E16" s="16" t="n"/>
      <c r="F16" s="16" t="n"/>
      <c r="G16" s="17" t="n"/>
      <c r="H16" s="16" t="n"/>
      <c r="I16" s="17">
        <f>IF(F16="Daily",G16+1,IF(F16="Weekly",G16+7,IF(F16="Biweekly",G16+14,IF(F16="Monthly",EDATE(G16,1),""))))</f>
        <v/>
      </c>
      <c r="J16" s="16" t="n"/>
      <c r="K16" s="16">
        <f>IF(I16="","",IF(I16&lt;TODAY(),"Overdue",IF(I16=TODAY(),"Due today","Scheduled")))</f>
        <v/>
      </c>
      <c r="L16" s="16" t="n"/>
      <c r="M16" s="16" t="n"/>
    </row>
    <row r="17" ht="22" customHeight="1">
      <c r="A17" s="14" t="n"/>
      <c r="B17" s="14" t="n"/>
      <c r="C17" s="14" t="n"/>
      <c r="D17" s="14" t="n"/>
      <c r="E17" s="14" t="n"/>
      <c r="F17" s="14" t="n"/>
      <c r="G17" s="15" t="n"/>
      <c r="H17" s="14" t="n"/>
      <c r="I17" s="15">
        <f>IF(F17="Daily",G17+1,IF(F17="Weekly",G17+7,IF(F17="Biweekly",G17+14,IF(F17="Monthly",EDATE(G17,1),""))))</f>
        <v/>
      </c>
      <c r="J17" s="14" t="n"/>
      <c r="K17" s="14">
        <f>IF(I17="","",IF(I17&lt;TODAY(),"Overdue",IF(I17=TODAY(),"Due today","Scheduled")))</f>
        <v/>
      </c>
      <c r="L17" s="14" t="n"/>
      <c r="M17" s="14" t="n"/>
    </row>
    <row r="18" ht="22" customHeight="1">
      <c r="A18" s="16" t="n"/>
      <c r="B18" s="16" t="n"/>
      <c r="C18" s="16" t="n"/>
      <c r="D18" s="16" t="n"/>
      <c r="E18" s="16" t="n"/>
      <c r="F18" s="16" t="n"/>
      <c r="G18" s="17" t="n"/>
      <c r="H18" s="16" t="n"/>
      <c r="I18" s="17">
        <f>IF(F18="Daily",G18+1,IF(F18="Weekly",G18+7,IF(F18="Biweekly",G18+14,IF(F18="Monthly",EDATE(G18,1),""))))</f>
        <v/>
      </c>
      <c r="J18" s="16" t="n"/>
      <c r="K18" s="16">
        <f>IF(I18="","",IF(I18&lt;TODAY(),"Overdue",IF(I18=TODAY(),"Due today","Scheduled")))</f>
        <v/>
      </c>
      <c r="L18" s="16" t="n"/>
      <c r="M18" s="16" t="n"/>
    </row>
    <row r="19" ht="22" customHeight="1">
      <c r="A19" s="14" t="n"/>
      <c r="B19" s="14" t="n"/>
      <c r="C19" s="14" t="n"/>
      <c r="D19" s="14" t="n"/>
      <c r="E19" s="14" t="n"/>
      <c r="F19" s="14" t="n"/>
      <c r="G19" s="15" t="n"/>
      <c r="H19" s="14" t="n"/>
      <c r="I19" s="15">
        <f>IF(F19="Daily",G19+1,IF(F19="Weekly",G19+7,IF(F19="Biweekly",G19+14,IF(F19="Monthly",EDATE(G19,1),""))))</f>
        <v/>
      </c>
      <c r="J19" s="14" t="n"/>
      <c r="K19" s="14">
        <f>IF(I19="","",IF(I19&lt;TODAY(),"Overdue",IF(I19=TODAY(),"Due today","Scheduled")))</f>
        <v/>
      </c>
      <c r="L19" s="14" t="n"/>
      <c r="M19" s="14" t="n"/>
    </row>
    <row r="20" ht="22" customHeight="1">
      <c r="A20" s="16" t="n"/>
      <c r="B20" s="16" t="n"/>
      <c r="C20" s="16" t="n"/>
      <c r="D20" s="16" t="n"/>
      <c r="E20" s="16" t="n"/>
      <c r="F20" s="16" t="n"/>
      <c r="G20" s="17" t="n"/>
      <c r="H20" s="16" t="n"/>
      <c r="I20" s="17">
        <f>IF(F20="Daily",G20+1,IF(F20="Weekly",G20+7,IF(F20="Biweekly",G20+14,IF(F20="Monthly",EDATE(G20,1),""))))</f>
        <v/>
      </c>
      <c r="J20" s="16" t="n"/>
      <c r="K20" s="16">
        <f>IF(I20="","",IF(I20&lt;TODAY(),"Overdue",IF(I20=TODAY(),"Due today","Scheduled")))</f>
        <v/>
      </c>
      <c r="L20" s="16" t="n"/>
      <c r="M20" s="16" t="n"/>
    </row>
    <row r="21" ht="22" customHeight="1">
      <c r="A21" s="14" t="n"/>
      <c r="B21" s="14" t="n"/>
      <c r="C21" s="14" t="n"/>
      <c r="D21" s="14" t="n"/>
      <c r="E21" s="14" t="n"/>
      <c r="F21" s="14" t="n"/>
      <c r="G21" s="15" t="n"/>
      <c r="H21" s="14" t="n"/>
      <c r="I21" s="15">
        <f>IF(F21="Daily",G21+1,IF(F21="Weekly",G21+7,IF(F21="Biweekly",G21+14,IF(F21="Monthly",EDATE(G21,1),""))))</f>
        <v/>
      </c>
      <c r="J21" s="14" t="n"/>
      <c r="K21" s="14">
        <f>IF(I21="","",IF(I21&lt;TODAY(),"Overdue",IF(I21=TODAY(),"Due today","Scheduled")))</f>
        <v/>
      </c>
      <c r="L21" s="14" t="n"/>
      <c r="M21" s="14" t="n"/>
    </row>
    <row r="22" ht="22" customHeight="1">
      <c r="A22" s="16" t="n"/>
      <c r="B22" s="16" t="n"/>
      <c r="C22" s="16" t="n"/>
      <c r="D22" s="16" t="n"/>
      <c r="E22" s="16" t="n"/>
      <c r="F22" s="16" t="n"/>
      <c r="G22" s="17" t="n"/>
      <c r="H22" s="16" t="n"/>
      <c r="I22" s="17">
        <f>IF(F22="Daily",G22+1,IF(F22="Weekly",G22+7,IF(F22="Biweekly",G22+14,IF(F22="Monthly",EDATE(G22,1),""))))</f>
        <v/>
      </c>
      <c r="J22" s="16" t="n"/>
      <c r="K22" s="16">
        <f>IF(I22="","",IF(I22&lt;TODAY(),"Overdue",IF(I22=TODAY(),"Due today","Scheduled")))</f>
        <v/>
      </c>
      <c r="L22" s="16" t="n"/>
      <c r="M22" s="16" t="n"/>
    </row>
    <row r="23" ht="22" customHeight="1">
      <c r="A23" s="14" t="n"/>
      <c r="B23" s="14" t="n"/>
      <c r="C23" s="14" t="n"/>
      <c r="D23" s="14" t="n"/>
      <c r="E23" s="14" t="n"/>
      <c r="F23" s="14" t="n"/>
      <c r="G23" s="15" t="n"/>
      <c r="H23" s="14" t="n"/>
      <c r="I23" s="15">
        <f>IF(F23="Daily",G23+1,IF(F23="Weekly",G23+7,IF(F23="Biweekly",G23+14,IF(F23="Monthly",EDATE(G23,1),""))))</f>
        <v/>
      </c>
      <c r="J23" s="14" t="n"/>
      <c r="K23" s="14">
        <f>IF(I23="","",IF(I23&lt;TODAY(),"Overdue",IF(I23=TODAY(),"Due today","Scheduled")))</f>
        <v/>
      </c>
      <c r="L23" s="14" t="n"/>
      <c r="M23" s="14" t="n"/>
    </row>
    <row r="24" ht="22" customHeight="1">
      <c r="A24" s="16" t="n"/>
      <c r="B24" s="16" t="n"/>
      <c r="C24" s="16" t="n"/>
      <c r="D24" s="16" t="n"/>
      <c r="E24" s="16" t="n"/>
      <c r="F24" s="16" t="n"/>
      <c r="G24" s="17" t="n"/>
      <c r="H24" s="16" t="n"/>
      <c r="I24" s="17">
        <f>IF(F24="Daily",G24+1,IF(F24="Weekly",G24+7,IF(F24="Biweekly",G24+14,IF(F24="Monthly",EDATE(G24,1),""))))</f>
        <v/>
      </c>
      <c r="J24" s="16" t="n"/>
      <c r="K24" s="16">
        <f>IF(I24="","",IF(I24&lt;TODAY(),"Overdue",IF(I24=TODAY(),"Due today","Scheduled")))</f>
        <v/>
      </c>
      <c r="L24" s="16" t="n"/>
      <c r="M24" s="16" t="n"/>
    </row>
    <row r="25" ht="22" customHeight="1">
      <c r="A25" s="14" t="n"/>
      <c r="B25" s="14" t="n"/>
      <c r="C25" s="14" t="n"/>
      <c r="D25" s="14" t="n"/>
      <c r="E25" s="14" t="n"/>
      <c r="F25" s="14" t="n"/>
      <c r="G25" s="15" t="n"/>
      <c r="H25" s="14" t="n"/>
      <c r="I25" s="15">
        <f>IF(F25="Daily",G25+1,IF(F25="Weekly",G25+7,IF(F25="Biweekly",G25+14,IF(F25="Monthly",EDATE(G25,1),""))))</f>
        <v/>
      </c>
      <c r="J25" s="14" t="n"/>
      <c r="K25" s="14">
        <f>IF(I25="","",IF(I25&lt;TODAY(),"Overdue",IF(I25=TODAY(),"Due today","Scheduled")))</f>
        <v/>
      </c>
      <c r="L25" s="14" t="n"/>
      <c r="M25" s="14" t="n"/>
    </row>
    <row r="26" ht="22" customHeight="1">
      <c r="A26" s="16" t="n"/>
      <c r="B26" s="16" t="n"/>
      <c r="C26" s="16" t="n"/>
      <c r="D26" s="16" t="n"/>
      <c r="E26" s="16" t="n"/>
      <c r="F26" s="16" t="n"/>
      <c r="G26" s="17" t="n"/>
      <c r="H26" s="16" t="n"/>
      <c r="I26" s="17">
        <f>IF(F26="Daily",G26+1,IF(F26="Weekly",G26+7,IF(F26="Biweekly",G26+14,IF(F26="Monthly",EDATE(G26,1),""))))</f>
        <v/>
      </c>
      <c r="J26" s="16" t="n"/>
      <c r="K26" s="16">
        <f>IF(I26="","",IF(I26&lt;TODAY(),"Overdue",IF(I26=TODAY(),"Due today","Scheduled")))</f>
        <v/>
      </c>
      <c r="L26" s="16" t="n"/>
      <c r="M26" s="16" t="n"/>
    </row>
    <row r="27" ht="22" customHeight="1">
      <c r="A27" s="14" t="n"/>
      <c r="B27" s="14" t="n"/>
      <c r="C27" s="14" t="n"/>
      <c r="D27" s="14" t="n"/>
      <c r="E27" s="14" t="n"/>
      <c r="F27" s="14" t="n"/>
      <c r="G27" s="15" t="n"/>
      <c r="H27" s="14" t="n"/>
      <c r="I27" s="15">
        <f>IF(F27="Daily",G27+1,IF(F27="Weekly",G27+7,IF(F27="Biweekly",G27+14,IF(F27="Monthly",EDATE(G27,1),""))))</f>
        <v/>
      </c>
      <c r="J27" s="14" t="n"/>
      <c r="K27" s="14">
        <f>IF(I27="","",IF(I27&lt;TODAY(),"Overdue",IF(I27=TODAY(),"Due today","Scheduled")))</f>
        <v/>
      </c>
      <c r="L27" s="14" t="n"/>
      <c r="M27" s="14" t="n"/>
    </row>
    <row r="28" ht="22" customHeight="1">
      <c r="A28" s="16" t="n"/>
      <c r="B28" s="16" t="n"/>
      <c r="C28" s="16" t="n"/>
      <c r="D28" s="16" t="n"/>
      <c r="E28" s="16" t="n"/>
      <c r="F28" s="16" t="n"/>
      <c r="G28" s="17" t="n"/>
      <c r="H28" s="16" t="n"/>
      <c r="I28" s="17">
        <f>IF(F28="Daily",G28+1,IF(F28="Weekly",G28+7,IF(F28="Biweekly",G28+14,IF(F28="Monthly",EDATE(G28,1),""))))</f>
        <v/>
      </c>
      <c r="J28" s="16" t="n"/>
      <c r="K28" s="16">
        <f>IF(I28="","",IF(I28&lt;TODAY(),"Overdue",IF(I28=TODAY(),"Due today","Scheduled")))</f>
        <v/>
      </c>
      <c r="L28" s="16" t="n"/>
      <c r="M28" s="16" t="n"/>
    </row>
    <row r="29" ht="22" customHeight="1">
      <c r="A29" s="14" t="n"/>
      <c r="B29" s="14" t="n"/>
      <c r="C29" s="14" t="n"/>
      <c r="D29" s="14" t="n"/>
      <c r="E29" s="14" t="n"/>
      <c r="F29" s="14" t="n"/>
      <c r="G29" s="15" t="n"/>
      <c r="H29" s="14" t="n"/>
      <c r="I29" s="15">
        <f>IF(F29="Daily",G29+1,IF(F29="Weekly",G29+7,IF(F29="Biweekly",G29+14,IF(F29="Monthly",EDATE(G29,1),""))))</f>
        <v/>
      </c>
      <c r="J29" s="14" t="n"/>
      <c r="K29" s="14">
        <f>IF(I29="","",IF(I29&lt;TODAY(),"Overdue",IF(I29=TODAY(),"Due today","Scheduled")))</f>
        <v/>
      </c>
      <c r="L29" s="14" t="n"/>
      <c r="M29" s="14" t="n"/>
    </row>
    <row r="30" ht="22" customHeight="1">
      <c r="A30" s="16" t="n"/>
      <c r="B30" s="16" t="n"/>
      <c r="C30" s="16" t="n"/>
      <c r="D30" s="16" t="n"/>
      <c r="E30" s="16" t="n"/>
      <c r="F30" s="16" t="n"/>
      <c r="G30" s="17" t="n"/>
      <c r="H30" s="16" t="n"/>
      <c r="I30" s="17">
        <f>IF(F30="Daily",G30+1,IF(F30="Weekly",G30+7,IF(F30="Biweekly",G30+14,IF(F30="Monthly",EDATE(G30,1),""))))</f>
        <v/>
      </c>
      <c r="J30" s="16" t="n"/>
      <c r="K30" s="16">
        <f>IF(I30="","",IF(I30&lt;TODAY(),"Overdue",IF(I30=TODAY(),"Due today","Scheduled")))</f>
        <v/>
      </c>
      <c r="L30" s="16" t="n"/>
      <c r="M30" s="16" t="n"/>
    </row>
    <row r="31" ht="22" customHeight="1">
      <c r="A31" s="14" t="n"/>
      <c r="B31" s="14" t="n"/>
      <c r="C31" s="14" t="n"/>
      <c r="D31" s="14" t="n"/>
      <c r="E31" s="14" t="n"/>
      <c r="F31" s="14" t="n"/>
      <c r="G31" s="15" t="n"/>
      <c r="H31" s="14" t="n"/>
      <c r="I31" s="15">
        <f>IF(F31="Daily",G31+1,IF(F31="Weekly",G31+7,IF(F31="Biweekly",G31+14,IF(F31="Monthly",EDATE(G31,1),""))))</f>
        <v/>
      </c>
      <c r="J31" s="14" t="n"/>
      <c r="K31" s="14">
        <f>IF(I31="","",IF(I31&lt;TODAY(),"Overdue",IF(I31=TODAY(),"Due today","Scheduled")))</f>
        <v/>
      </c>
      <c r="L31" s="14" t="n"/>
      <c r="M31" s="14" t="n"/>
    </row>
    <row r="32" ht="22" customHeight="1">
      <c r="A32" s="16" t="n"/>
      <c r="B32" s="16" t="n"/>
      <c r="C32" s="16" t="n"/>
      <c r="D32" s="16" t="n"/>
      <c r="E32" s="16" t="n"/>
      <c r="F32" s="16" t="n"/>
      <c r="G32" s="17" t="n"/>
      <c r="H32" s="16" t="n"/>
      <c r="I32" s="17">
        <f>IF(F32="Daily",G32+1,IF(F32="Weekly",G32+7,IF(F32="Biweekly",G32+14,IF(F32="Monthly",EDATE(G32,1),""))))</f>
        <v/>
      </c>
      <c r="J32" s="16" t="n"/>
      <c r="K32" s="16">
        <f>IF(I32="","",IF(I32&lt;TODAY(),"Overdue",IF(I32=TODAY(),"Due today","Scheduled")))</f>
        <v/>
      </c>
      <c r="L32" s="16" t="n"/>
      <c r="M32" s="16" t="n"/>
    </row>
    <row r="33" ht="22" customHeight="1">
      <c r="A33" s="14" t="n"/>
      <c r="B33" s="14" t="n"/>
      <c r="C33" s="14" t="n"/>
      <c r="D33" s="14" t="n"/>
      <c r="E33" s="14" t="n"/>
      <c r="F33" s="14" t="n"/>
      <c r="G33" s="15" t="n"/>
      <c r="H33" s="14" t="n"/>
      <c r="I33" s="15">
        <f>IF(F33="Daily",G33+1,IF(F33="Weekly",G33+7,IF(F33="Biweekly",G33+14,IF(F33="Monthly",EDATE(G33,1),""))))</f>
        <v/>
      </c>
      <c r="J33" s="14" t="n"/>
      <c r="K33" s="14">
        <f>IF(I33="","",IF(I33&lt;TODAY(),"Overdue",IF(I33=TODAY(),"Due today","Scheduled")))</f>
        <v/>
      </c>
      <c r="L33" s="14" t="n"/>
      <c r="M33" s="14" t="n"/>
    </row>
    <row r="34" ht="22" customHeight="1">
      <c r="A34" s="16" t="n"/>
      <c r="B34" s="16" t="n"/>
      <c r="C34" s="16" t="n"/>
      <c r="D34" s="16" t="n"/>
      <c r="E34" s="16" t="n"/>
      <c r="F34" s="16" t="n"/>
      <c r="G34" s="17" t="n"/>
      <c r="H34" s="16" t="n"/>
      <c r="I34" s="17">
        <f>IF(F34="Daily",G34+1,IF(F34="Weekly",G34+7,IF(F34="Biweekly",G34+14,IF(F34="Monthly",EDATE(G34,1),""))))</f>
        <v/>
      </c>
      <c r="J34" s="16" t="n"/>
      <c r="K34" s="16">
        <f>IF(I34="","",IF(I34&lt;TODAY(),"Overdue",IF(I34=TODAY(),"Due today","Scheduled")))</f>
        <v/>
      </c>
      <c r="L34" s="16" t="n"/>
      <c r="M34" s="16" t="n"/>
    </row>
    <row r="35" ht="22" customHeight="1">
      <c r="A35" s="14" t="n"/>
      <c r="B35" s="14" t="n"/>
      <c r="C35" s="14" t="n"/>
      <c r="D35" s="14" t="n"/>
      <c r="E35" s="14" t="n"/>
      <c r="F35" s="14" t="n"/>
      <c r="G35" s="15" t="n"/>
      <c r="H35" s="14" t="n"/>
      <c r="I35" s="15">
        <f>IF(F35="Daily",G35+1,IF(F35="Weekly",G35+7,IF(F35="Biweekly",G35+14,IF(F35="Monthly",EDATE(G35,1),""))))</f>
        <v/>
      </c>
      <c r="J35" s="14" t="n"/>
      <c r="K35" s="14">
        <f>IF(I35="","",IF(I35&lt;TODAY(),"Overdue",IF(I35=TODAY(),"Due today","Scheduled")))</f>
        <v/>
      </c>
      <c r="L35" s="14" t="n"/>
      <c r="M35" s="14" t="n"/>
    </row>
    <row r="36" ht="22" customHeight="1">
      <c r="A36" s="16" t="n"/>
      <c r="B36" s="16" t="n"/>
      <c r="C36" s="16" t="n"/>
      <c r="D36" s="16" t="n"/>
      <c r="E36" s="16" t="n"/>
      <c r="F36" s="16" t="n"/>
      <c r="G36" s="17" t="n"/>
      <c r="H36" s="16" t="n"/>
      <c r="I36" s="17">
        <f>IF(F36="Daily",G36+1,IF(F36="Weekly",G36+7,IF(F36="Biweekly",G36+14,IF(F36="Monthly",EDATE(G36,1),""))))</f>
        <v/>
      </c>
      <c r="J36" s="16" t="n"/>
      <c r="K36" s="16">
        <f>IF(I36="","",IF(I36&lt;TODAY(),"Overdue",IF(I36=TODAY(),"Due today","Scheduled")))</f>
        <v/>
      </c>
      <c r="L36" s="16" t="n"/>
      <c r="M36" s="16" t="n"/>
    </row>
    <row r="37" ht="22" customHeight="1">
      <c r="A37" s="14" t="n"/>
      <c r="B37" s="14" t="n"/>
      <c r="C37" s="14" t="n"/>
      <c r="D37" s="14" t="n"/>
      <c r="E37" s="14" t="n"/>
      <c r="F37" s="14" t="n"/>
      <c r="G37" s="15" t="n"/>
      <c r="H37" s="14" t="n"/>
      <c r="I37" s="15">
        <f>IF(F37="Daily",G37+1,IF(F37="Weekly",G37+7,IF(F37="Biweekly",G37+14,IF(F37="Monthly",EDATE(G37,1),""))))</f>
        <v/>
      </c>
      <c r="J37" s="14" t="n"/>
      <c r="K37" s="14">
        <f>IF(I37="","",IF(I37&lt;TODAY(),"Overdue",IF(I37=TODAY(),"Due today","Scheduled")))</f>
        <v/>
      </c>
      <c r="L37" s="14" t="n"/>
      <c r="M37" s="14" t="n"/>
    </row>
    <row r="38" ht="22" customHeight="1">
      <c r="A38" s="16" t="n"/>
      <c r="B38" s="16" t="n"/>
      <c r="C38" s="16" t="n"/>
      <c r="D38" s="16" t="n"/>
      <c r="E38" s="16" t="n"/>
      <c r="F38" s="16" t="n"/>
      <c r="G38" s="17" t="n"/>
      <c r="H38" s="16" t="n"/>
      <c r="I38" s="17">
        <f>IF(F38="Daily",G38+1,IF(F38="Weekly",G38+7,IF(F38="Biweekly",G38+14,IF(F38="Monthly",EDATE(G38,1),""))))</f>
        <v/>
      </c>
      <c r="J38" s="16" t="n"/>
      <c r="K38" s="16">
        <f>IF(I38="","",IF(I38&lt;TODAY(),"Overdue",IF(I38=TODAY(),"Due today","Scheduled")))</f>
        <v/>
      </c>
      <c r="L38" s="16" t="n"/>
      <c r="M38" s="16" t="n"/>
    </row>
    <row r="39" ht="22" customHeight="1">
      <c r="A39" s="14" t="n"/>
      <c r="B39" s="14" t="n"/>
      <c r="C39" s="14" t="n"/>
      <c r="D39" s="14" t="n"/>
      <c r="E39" s="14" t="n"/>
      <c r="F39" s="14" t="n"/>
      <c r="G39" s="15" t="n"/>
      <c r="H39" s="14" t="n"/>
      <c r="I39" s="15">
        <f>IF(F39="Daily",G39+1,IF(F39="Weekly",G39+7,IF(F39="Biweekly",G39+14,IF(F39="Monthly",EDATE(G39,1),""))))</f>
        <v/>
      </c>
      <c r="J39" s="14" t="n"/>
      <c r="K39" s="14">
        <f>IF(I39="","",IF(I39&lt;TODAY(),"Overdue",IF(I39=TODAY(),"Due today","Scheduled")))</f>
        <v/>
      </c>
      <c r="L39" s="14" t="n"/>
      <c r="M39" s="14" t="n"/>
    </row>
    <row r="40" ht="22" customHeight="1">
      <c r="A40" s="16" t="n"/>
      <c r="B40" s="16" t="n"/>
      <c r="C40" s="16" t="n"/>
      <c r="D40" s="16" t="n"/>
      <c r="E40" s="16" t="n"/>
      <c r="F40" s="16" t="n"/>
      <c r="G40" s="17" t="n"/>
      <c r="H40" s="16" t="n"/>
      <c r="I40" s="17">
        <f>IF(F40="Daily",G40+1,IF(F40="Weekly",G40+7,IF(F40="Biweekly",G40+14,IF(F40="Monthly",EDATE(G40,1),""))))</f>
        <v/>
      </c>
      <c r="J40" s="16" t="n"/>
      <c r="K40" s="16">
        <f>IF(I40="","",IF(I40&lt;TODAY(),"Overdue",IF(I40=TODAY(),"Due today","Scheduled")))</f>
        <v/>
      </c>
      <c r="L40" s="16" t="n"/>
      <c r="M40" s="16" t="n"/>
    </row>
    <row r="41" ht="22" customHeight="1">
      <c r="A41" s="14" t="n"/>
      <c r="B41" s="14" t="n"/>
      <c r="C41" s="14" t="n"/>
      <c r="D41" s="14" t="n"/>
      <c r="E41" s="14" t="n"/>
      <c r="F41" s="14" t="n"/>
      <c r="G41" s="15" t="n"/>
      <c r="H41" s="14" t="n"/>
      <c r="I41" s="15">
        <f>IF(F41="Daily",G41+1,IF(F41="Weekly",G41+7,IF(F41="Biweekly",G41+14,IF(F41="Monthly",EDATE(G41,1),""))))</f>
        <v/>
      </c>
      <c r="J41" s="14" t="n"/>
      <c r="K41" s="14">
        <f>IF(I41="","",IF(I41&lt;TODAY(),"Overdue",IF(I41=TODAY(),"Due today","Scheduled")))</f>
        <v/>
      </c>
      <c r="L41" s="14" t="n"/>
      <c r="M41" s="14" t="n"/>
    </row>
    <row r="42" ht="22" customHeight="1">
      <c r="A42" s="16" t="n"/>
      <c r="B42" s="16" t="n"/>
      <c r="C42" s="16" t="n"/>
      <c r="D42" s="16" t="n"/>
      <c r="E42" s="16" t="n"/>
      <c r="F42" s="16" t="n"/>
      <c r="G42" s="17" t="n"/>
      <c r="H42" s="16" t="n"/>
      <c r="I42" s="17">
        <f>IF(F42="Daily",G42+1,IF(F42="Weekly",G42+7,IF(F42="Biweekly",G42+14,IF(F42="Monthly",EDATE(G42,1),""))))</f>
        <v/>
      </c>
      <c r="J42" s="16" t="n"/>
      <c r="K42" s="16">
        <f>IF(I42="","",IF(I42&lt;TODAY(),"Overdue",IF(I42=TODAY(),"Due today","Scheduled")))</f>
        <v/>
      </c>
      <c r="L42" s="16" t="n"/>
      <c r="M42" s="16" t="n"/>
    </row>
    <row r="43" ht="22" customHeight="1">
      <c r="A43" s="14" t="n"/>
      <c r="B43" s="14" t="n"/>
      <c r="C43" s="14" t="n"/>
      <c r="D43" s="14" t="n"/>
      <c r="E43" s="14" t="n"/>
      <c r="F43" s="14" t="n"/>
      <c r="G43" s="15" t="n"/>
      <c r="H43" s="14" t="n"/>
      <c r="I43" s="15">
        <f>IF(F43="Daily",G43+1,IF(F43="Weekly",G43+7,IF(F43="Biweekly",G43+14,IF(F43="Monthly",EDATE(G43,1),""))))</f>
        <v/>
      </c>
      <c r="J43" s="14" t="n"/>
      <c r="K43" s="14">
        <f>IF(I43="","",IF(I43&lt;TODAY(),"Overdue",IF(I43=TODAY(),"Due today","Scheduled")))</f>
        <v/>
      </c>
      <c r="L43" s="14" t="n"/>
      <c r="M43" s="14" t="n"/>
    </row>
    <row r="44" ht="22" customHeight="1">
      <c r="A44" s="16" t="n"/>
      <c r="B44" s="16" t="n"/>
      <c r="C44" s="16" t="n"/>
      <c r="D44" s="16" t="n"/>
      <c r="E44" s="16" t="n"/>
      <c r="F44" s="16" t="n"/>
      <c r="G44" s="17" t="n"/>
      <c r="H44" s="16" t="n"/>
      <c r="I44" s="17">
        <f>IF(F44="Daily",G44+1,IF(F44="Weekly",G44+7,IF(F44="Biweekly",G44+14,IF(F44="Monthly",EDATE(G44,1),""))))</f>
        <v/>
      </c>
      <c r="J44" s="16" t="n"/>
      <c r="K44" s="16">
        <f>IF(I44="","",IF(I44&lt;TODAY(),"Overdue",IF(I44=TODAY(),"Due today","Scheduled")))</f>
        <v/>
      </c>
      <c r="L44" s="16" t="n"/>
      <c r="M44" s="16" t="n"/>
    </row>
    <row r="45" ht="22" customHeight="1">
      <c r="A45" s="14" t="n"/>
      <c r="B45" s="14" t="n"/>
      <c r="C45" s="14" t="n"/>
      <c r="D45" s="14" t="n"/>
      <c r="E45" s="14" t="n"/>
      <c r="F45" s="14" t="n"/>
      <c r="G45" s="15" t="n"/>
      <c r="H45" s="14" t="n"/>
      <c r="I45" s="15">
        <f>IF(F45="Daily",G45+1,IF(F45="Weekly",G45+7,IF(F45="Biweekly",G45+14,IF(F45="Monthly",EDATE(G45,1),""))))</f>
        <v/>
      </c>
      <c r="J45" s="14" t="n"/>
      <c r="K45" s="14">
        <f>IF(I45="","",IF(I45&lt;TODAY(),"Overdue",IF(I45=TODAY(),"Due today","Scheduled")))</f>
        <v/>
      </c>
      <c r="L45" s="14" t="n"/>
      <c r="M45" s="14" t="n"/>
    </row>
    <row r="46" ht="22" customHeight="1">
      <c r="A46" s="16" t="n"/>
      <c r="B46" s="16" t="n"/>
      <c r="C46" s="16" t="n"/>
      <c r="D46" s="16" t="n"/>
      <c r="E46" s="16" t="n"/>
      <c r="F46" s="16" t="n"/>
      <c r="G46" s="17" t="n"/>
      <c r="H46" s="16" t="n"/>
      <c r="I46" s="17">
        <f>IF(F46="Daily",G46+1,IF(F46="Weekly",G46+7,IF(F46="Biweekly",G46+14,IF(F46="Monthly",EDATE(G46,1),""))))</f>
        <v/>
      </c>
      <c r="J46" s="16" t="n"/>
      <c r="K46" s="16">
        <f>IF(I46="","",IF(I46&lt;TODAY(),"Overdue",IF(I46=TODAY(),"Due today","Scheduled")))</f>
        <v/>
      </c>
      <c r="L46" s="16" t="n"/>
      <c r="M46" s="16" t="n"/>
    </row>
    <row r="47" ht="22" customHeight="1">
      <c r="A47" s="14" t="n"/>
      <c r="B47" s="14" t="n"/>
      <c r="C47" s="14" t="n"/>
      <c r="D47" s="14" t="n"/>
      <c r="E47" s="14" t="n"/>
      <c r="F47" s="14" t="n"/>
      <c r="G47" s="15" t="n"/>
      <c r="H47" s="14" t="n"/>
      <c r="I47" s="15">
        <f>IF(F47="Daily",G47+1,IF(F47="Weekly",G47+7,IF(F47="Biweekly",G47+14,IF(F47="Monthly",EDATE(G47,1),""))))</f>
        <v/>
      </c>
      <c r="J47" s="14" t="n"/>
      <c r="K47" s="14">
        <f>IF(I47="","",IF(I47&lt;TODAY(),"Overdue",IF(I47=TODAY(),"Due today","Scheduled")))</f>
        <v/>
      </c>
      <c r="L47" s="14" t="n"/>
      <c r="M47" s="14" t="n"/>
    </row>
    <row r="48" ht="22" customHeight="1">
      <c r="A48" s="16" t="n"/>
      <c r="B48" s="16" t="n"/>
      <c r="C48" s="16" t="n"/>
      <c r="D48" s="16" t="n"/>
      <c r="E48" s="16" t="n"/>
      <c r="F48" s="16" t="n"/>
      <c r="G48" s="17" t="n"/>
      <c r="H48" s="16" t="n"/>
      <c r="I48" s="17">
        <f>IF(F48="Daily",G48+1,IF(F48="Weekly",G48+7,IF(F48="Biweekly",G48+14,IF(F48="Monthly",EDATE(G48,1),""))))</f>
        <v/>
      </c>
      <c r="J48" s="16" t="n"/>
      <c r="K48" s="16">
        <f>IF(I48="","",IF(I48&lt;TODAY(),"Overdue",IF(I48=TODAY(),"Due today","Scheduled")))</f>
        <v/>
      </c>
      <c r="L48" s="16" t="n"/>
      <c r="M48" s="16" t="n"/>
    </row>
    <row r="49" ht="22" customHeight="1">
      <c r="A49" s="14" t="n"/>
      <c r="B49" s="14" t="n"/>
      <c r="C49" s="14" t="n"/>
      <c r="D49" s="14" t="n"/>
      <c r="E49" s="14" t="n"/>
      <c r="F49" s="14" t="n"/>
      <c r="G49" s="15" t="n"/>
      <c r="H49" s="14" t="n"/>
      <c r="I49" s="15">
        <f>IF(F49="Daily",G49+1,IF(F49="Weekly",G49+7,IF(F49="Biweekly",G49+14,IF(F49="Monthly",EDATE(G49,1),""))))</f>
        <v/>
      </c>
      <c r="J49" s="14" t="n"/>
      <c r="K49" s="14">
        <f>IF(I49="","",IF(I49&lt;TODAY(),"Overdue",IF(I49=TODAY(),"Due today","Scheduled")))</f>
        <v/>
      </c>
      <c r="L49" s="14" t="n"/>
      <c r="M49" s="14" t="n"/>
    </row>
    <row r="50" ht="22" customHeight="1">
      <c r="A50" s="16" t="n"/>
      <c r="B50" s="16" t="n"/>
      <c r="C50" s="16" t="n"/>
      <c r="D50" s="16" t="n"/>
      <c r="E50" s="16" t="n"/>
      <c r="F50" s="16" t="n"/>
      <c r="G50" s="17" t="n"/>
      <c r="H50" s="16" t="n"/>
      <c r="I50" s="17">
        <f>IF(F50="Daily",G50+1,IF(F50="Weekly",G50+7,IF(F50="Biweekly",G50+14,IF(F50="Monthly",EDATE(G50,1),""))))</f>
        <v/>
      </c>
      <c r="J50" s="16" t="n"/>
      <c r="K50" s="16">
        <f>IF(I50="","",IF(I50&lt;TODAY(),"Overdue",IF(I50=TODAY(),"Due today","Scheduled")))</f>
        <v/>
      </c>
      <c r="L50" s="16" t="n"/>
      <c r="M50" s="16" t="n"/>
    </row>
    <row r="51" ht="22" customHeight="1">
      <c r="A51" s="14" t="n"/>
      <c r="B51" s="14" t="n"/>
      <c r="C51" s="14" t="n"/>
      <c r="D51" s="14" t="n"/>
      <c r="E51" s="14" t="n"/>
      <c r="F51" s="14" t="n"/>
      <c r="G51" s="15" t="n"/>
      <c r="H51" s="14" t="n"/>
      <c r="I51" s="15">
        <f>IF(F51="Daily",G51+1,IF(F51="Weekly",G51+7,IF(F51="Biweekly",G51+14,IF(F51="Monthly",EDATE(G51,1),""))))</f>
        <v/>
      </c>
      <c r="J51" s="14" t="n"/>
      <c r="K51" s="14">
        <f>IF(I51="","",IF(I51&lt;TODAY(),"Overdue",IF(I51=TODAY(),"Due today","Scheduled")))</f>
        <v/>
      </c>
      <c r="L51" s="14" t="n"/>
      <c r="M51" s="14" t="n"/>
    </row>
    <row r="52" ht="22" customHeight="1">
      <c r="A52" s="16" t="n"/>
      <c r="B52" s="16" t="n"/>
      <c r="C52" s="16" t="n"/>
      <c r="D52" s="16" t="n"/>
      <c r="E52" s="16" t="n"/>
      <c r="F52" s="16" t="n"/>
      <c r="G52" s="17" t="n"/>
      <c r="H52" s="16" t="n"/>
      <c r="I52" s="17">
        <f>IF(F52="Daily",G52+1,IF(F52="Weekly",G52+7,IF(F52="Biweekly",G52+14,IF(F52="Monthly",EDATE(G52,1),""))))</f>
        <v/>
      </c>
      <c r="J52" s="16" t="n"/>
      <c r="K52" s="16">
        <f>IF(I52="","",IF(I52&lt;TODAY(),"Overdue",IF(I52=TODAY(),"Due today","Scheduled")))</f>
        <v/>
      </c>
      <c r="L52" s="16" t="n"/>
      <c r="M52" s="16" t="n"/>
    </row>
    <row r="53" ht="22" customHeight="1">
      <c r="A53" s="14" t="n"/>
      <c r="B53" s="14" t="n"/>
      <c r="C53" s="14" t="n"/>
      <c r="D53" s="14" t="n"/>
      <c r="E53" s="14" t="n"/>
      <c r="F53" s="14" t="n"/>
      <c r="G53" s="15" t="n"/>
      <c r="H53" s="14" t="n"/>
      <c r="I53" s="15">
        <f>IF(F53="Daily",G53+1,IF(F53="Weekly",G53+7,IF(F53="Biweekly",G53+14,IF(F53="Monthly",EDATE(G53,1),""))))</f>
        <v/>
      </c>
      <c r="J53" s="14" t="n"/>
      <c r="K53" s="14">
        <f>IF(I53="","",IF(I53&lt;TODAY(),"Overdue",IF(I53=TODAY(),"Due today","Scheduled")))</f>
        <v/>
      </c>
      <c r="L53" s="14" t="n"/>
      <c r="M53" s="14" t="n"/>
    </row>
    <row r="54" ht="22" customHeight="1">
      <c r="A54" s="16" t="n"/>
      <c r="B54" s="16" t="n"/>
      <c r="C54" s="16" t="n"/>
      <c r="D54" s="16" t="n"/>
      <c r="E54" s="16" t="n"/>
      <c r="F54" s="16" t="n"/>
      <c r="G54" s="17" t="n"/>
      <c r="H54" s="16" t="n"/>
      <c r="I54" s="17">
        <f>IF(F54="Daily",G54+1,IF(F54="Weekly",G54+7,IF(F54="Biweekly",G54+14,IF(F54="Monthly",EDATE(G54,1),""))))</f>
        <v/>
      </c>
      <c r="J54" s="16" t="n"/>
      <c r="K54" s="16">
        <f>IF(I54="","",IF(I54&lt;TODAY(),"Overdue",IF(I54=TODAY(),"Due today","Scheduled")))</f>
        <v/>
      </c>
      <c r="L54" s="16" t="n"/>
      <c r="M54" s="16" t="n"/>
    </row>
    <row r="55" ht="22" customHeight="1">
      <c r="A55" s="14" t="n"/>
      <c r="B55" s="14" t="n"/>
      <c r="C55" s="14" t="n"/>
      <c r="D55" s="14" t="n"/>
      <c r="E55" s="14" t="n"/>
      <c r="F55" s="14" t="n"/>
      <c r="G55" s="15" t="n"/>
      <c r="H55" s="14" t="n"/>
      <c r="I55" s="15">
        <f>IF(F55="Daily",G55+1,IF(F55="Weekly",G55+7,IF(F55="Biweekly",G55+14,IF(F55="Monthly",EDATE(G55,1),""))))</f>
        <v/>
      </c>
      <c r="J55" s="14" t="n"/>
      <c r="K55" s="14">
        <f>IF(I55="","",IF(I55&lt;TODAY(),"Overdue",IF(I55=TODAY(),"Due today","Scheduled")))</f>
        <v/>
      </c>
      <c r="L55" s="14" t="n"/>
      <c r="M55" s="14" t="n"/>
    </row>
    <row r="56" ht="22" customHeight="1">
      <c r="A56" s="16" t="n"/>
      <c r="B56" s="16" t="n"/>
      <c r="C56" s="16" t="n"/>
      <c r="D56" s="16" t="n"/>
      <c r="E56" s="16" t="n"/>
      <c r="F56" s="16" t="n"/>
      <c r="G56" s="17" t="n"/>
      <c r="H56" s="16" t="n"/>
      <c r="I56" s="17">
        <f>IF(F56="Daily",G56+1,IF(F56="Weekly",G56+7,IF(F56="Biweekly",G56+14,IF(F56="Monthly",EDATE(G56,1),""))))</f>
        <v/>
      </c>
      <c r="J56" s="16" t="n"/>
      <c r="K56" s="16">
        <f>IF(I56="","",IF(I56&lt;TODAY(),"Overdue",IF(I56=TODAY(),"Due today","Scheduled")))</f>
        <v/>
      </c>
      <c r="L56" s="16" t="n"/>
      <c r="M56" s="16" t="n"/>
    </row>
    <row r="57" ht="22" customHeight="1">
      <c r="A57" s="14" t="n"/>
      <c r="B57" s="14" t="n"/>
      <c r="C57" s="14" t="n"/>
      <c r="D57" s="14" t="n"/>
      <c r="E57" s="14" t="n"/>
      <c r="F57" s="14" t="n"/>
      <c r="G57" s="15" t="n"/>
      <c r="H57" s="14" t="n"/>
      <c r="I57" s="15">
        <f>IF(F57="Daily",G57+1,IF(F57="Weekly",G57+7,IF(F57="Biweekly",G57+14,IF(F57="Monthly",EDATE(G57,1),""))))</f>
        <v/>
      </c>
      <c r="J57" s="14" t="n"/>
      <c r="K57" s="14">
        <f>IF(I57="","",IF(I57&lt;TODAY(),"Overdue",IF(I57=TODAY(),"Due today","Scheduled")))</f>
        <v/>
      </c>
      <c r="L57" s="14" t="n"/>
      <c r="M57" s="14" t="n"/>
    </row>
    <row r="58" ht="22" customHeight="1">
      <c r="A58" s="16" t="n"/>
      <c r="B58" s="16" t="n"/>
      <c r="C58" s="16" t="n"/>
      <c r="D58" s="16" t="n"/>
      <c r="E58" s="16" t="n"/>
      <c r="F58" s="16" t="n"/>
      <c r="G58" s="17" t="n"/>
      <c r="H58" s="16" t="n"/>
      <c r="I58" s="17">
        <f>IF(F58="Daily",G58+1,IF(F58="Weekly",G58+7,IF(F58="Biweekly",G58+14,IF(F58="Monthly",EDATE(G58,1),""))))</f>
        <v/>
      </c>
      <c r="J58" s="16" t="n"/>
      <c r="K58" s="16">
        <f>IF(I58="","",IF(I58&lt;TODAY(),"Overdue",IF(I58=TODAY(),"Due today","Scheduled")))</f>
        <v/>
      </c>
      <c r="L58" s="16" t="n"/>
      <c r="M58" s="16" t="n"/>
    </row>
    <row r="59" ht="22" customHeight="1">
      <c r="A59" s="14" t="n"/>
      <c r="B59" s="14" t="n"/>
      <c r="C59" s="14" t="n"/>
      <c r="D59" s="14" t="n"/>
      <c r="E59" s="14" t="n"/>
      <c r="F59" s="14" t="n"/>
      <c r="G59" s="15" t="n"/>
      <c r="H59" s="14" t="n"/>
      <c r="I59" s="15">
        <f>IF(F59="Daily",G59+1,IF(F59="Weekly",G59+7,IF(F59="Biweekly",G59+14,IF(F59="Monthly",EDATE(G59,1),""))))</f>
        <v/>
      </c>
      <c r="J59" s="14" t="n"/>
      <c r="K59" s="14">
        <f>IF(I59="","",IF(I59&lt;TODAY(),"Overdue",IF(I59=TODAY(),"Due today","Scheduled")))</f>
        <v/>
      </c>
      <c r="L59" s="14" t="n"/>
      <c r="M59" s="14" t="n"/>
    </row>
    <row r="60" ht="22" customHeight="1">
      <c r="A60" s="16" t="n"/>
      <c r="B60" s="16" t="n"/>
      <c r="C60" s="16" t="n"/>
      <c r="D60" s="16" t="n"/>
      <c r="E60" s="16" t="n"/>
      <c r="F60" s="16" t="n"/>
      <c r="G60" s="17" t="n"/>
      <c r="H60" s="16" t="n"/>
      <c r="I60" s="17">
        <f>IF(F60="Daily",G60+1,IF(F60="Weekly",G60+7,IF(F60="Biweekly",G60+14,IF(F60="Monthly",EDATE(G60,1),""))))</f>
        <v/>
      </c>
      <c r="J60" s="16" t="n"/>
      <c r="K60" s="16">
        <f>IF(I60="","",IF(I60&lt;TODAY(),"Overdue",IF(I60=TODAY(),"Due today","Scheduled")))</f>
        <v/>
      </c>
      <c r="L60" s="16" t="n"/>
      <c r="M60" s="16" t="n"/>
    </row>
    <row r="61" ht="22" customHeight="1">
      <c r="A61" s="14" t="n"/>
      <c r="B61" s="14" t="n"/>
      <c r="C61" s="14" t="n"/>
      <c r="D61" s="14" t="n"/>
      <c r="E61" s="14" t="n"/>
      <c r="F61" s="14" t="n"/>
      <c r="G61" s="15" t="n"/>
      <c r="H61" s="14" t="n"/>
      <c r="I61" s="15">
        <f>IF(F61="Daily",G61+1,IF(F61="Weekly",G61+7,IF(F61="Biweekly",G61+14,IF(F61="Monthly",EDATE(G61,1),""))))</f>
        <v/>
      </c>
      <c r="J61" s="14" t="n"/>
      <c r="K61" s="14">
        <f>IF(I61="","",IF(I61&lt;TODAY(),"Overdue",IF(I61=TODAY(),"Due today","Scheduled")))</f>
        <v/>
      </c>
      <c r="L61" s="14" t="n"/>
      <c r="M61" s="14" t="n"/>
    </row>
    <row r="62" ht="22" customHeight="1">
      <c r="A62" s="16" t="n"/>
      <c r="B62" s="16" t="n"/>
      <c r="C62" s="16" t="n"/>
      <c r="D62" s="16" t="n"/>
      <c r="E62" s="16" t="n"/>
      <c r="F62" s="16" t="n"/>
      <c r="G62" s="17" t="n"/>
      <c r="H62" s="16" t="n"/>
      <c r="I62" s="17">
        <f>IF(F62="Daily",G62+1,IF(F62="Weekly",G62+7,IF(F62="Biweekly",G62+14,IF(F62="Monthly",EDATE(G62,1),""))))</f>
        <v/>
      </c>
      <c r="J62" s="16" t="n"/>
      <c r="K62" s="16">
        <f>IF(I62="","",IF(I62&lt;TODAY(),"Overdue",IF(I62=TODAY(),"Due today","Scheduled")))</f>
        <v/>
      </c>
      <c r="L62" s="16" t="n"/>
      <c r="M62" s="16" t="n"/>
    </row>
    <row r="63" ht="22" customHeight="1">
      <c r="A63" s="14" t="n"/>
      <c r="B63" s="14" t="n"/>
      <c r="C63" s="14" t="n"/>
      <c r="D63" s="14" t="n"/>
      <c r="E63" s="14" t="n"/>
      <c r="F63" s="14" t="n"/>
      <c r="G63" s="15" t="n"/>
      <c r="H63" s="14" t="n"/>
      <c r="I63" s="15">
        <f>IF(F63="Daily",G63+1,IF(F63="Weekly",G63+7,IF(F63="Biweekly",G63+14,IF(F63="Monthly",EDATE(G63,1),""))))</f>
        <v/>
      </c>
      <c r="J63" s="14" t="n"/>
      <c r="K63" s="14">
        <f>IF(I63="","",IF(I63&lt;TODAY(),"Overdue",IF(I63=TODAY(),"Due today","Scheduled")))</f>
        <v/>
      </c>
      <c r="L63" s="14" t="n"/>
      <c r="M63" s="14" t="n"/>
    </row>
    <row r="64" ht="22" customHeight="1">
      <c r="A64" s="16" t="n"/>
      <c r="B64" s="16" t="n"/>
      <c r="C64" s="16" t="n"/>
      <c r="D64" s="16" t="n"/>
      <c r="E64" s="16" t="n"/>
      <c r="F64" s="16" t="n"/>
      <c r="G64" s="17" t="n"/>
      <c r="H64" s="16" t="n"/>
      <c r="I64" s="17">
        <f>IF(F64="Daily",G64+1,IF(F64="Weekly",G64+7,IF(F64="Biweekly",G64+14,IF(F64="Monthly",EDATE(G64,1),""))))</f>
        <v/>
      </c>
      <c r="J64" s="16" t="n"/>
      <c r="K64" s="16">
        <f>IF(I64="","",IF(I64&lt;TODAY(),"Overdue",IF(I64=TODAY(),"Due today","Scheduled")))</f>
        <v/>
      </c>
      <c r="L64" s="16" t="n"/>
      <c r="M64" s="16" t="n"/>
    </row>
    <row r="65" ht="22" customHeight="1">
      <c r="A65" s="14" t="n"/>
      <c r="B65" s="14" t="n"/>
      <c r="C65" s="14" t="n"/>
      <c r="D65" s="14" t="n"/>
      <c r="E65" s="14" t="n"/>
      <c r="F65" s="14" t="n"/>
      <c r="G65" s="15" t="n"/>
      <c r="H65" s="14" t="n"/>
      <c r="I65" s="15">
        <f>IF(F65="Daily",G65+1,IF(F65="Weekly",G65+7,IF(F65="Biweekly",G65+14,IF(F65="Monthly",EDATE(G65,1),""))))</f>
        <v/>
      </c>
      <c r="J65" s="14" t="n"/>
      <c r="K65" s="14">
        <f>IF(I65="","",IF(I65&lt;TODAY(),"Overdue",IF(I65=TODAY(),"Due today","Scheduled")))</f>
        <v/>
      </c>
      <c r="L65" s="14" t="n"/>
      <c r="M65" s="14" t="n"/>
    </row>
    <row r="66" ht="22" customHeight="1">
      <c r="A66" s="16" t="n"/>
      <c r="B66" s="16" t="n"/>
      <c r="C66" s="16" t="n"/>
      <c r="D66" s="16" t="n"/>
      <c r="E66" s="16" t="n"/>
      <c r="F66" s="16" t="n"/>
      <c r="G66" s="17" t="n"/>
      <c r="H66" s="16" t="n"/>
      <c r="I66" s="17">
        <f>IF(F66="Daily",G66+1,IF(F66="Weekly",G66+7,IF(F66="Biweekly",G66+14,IF(F66="Monthly",EDATE(G66,1),""))))</f>
        <v/>
      </c>
      <c r="J66" s="16" t="n"/>
      <c r="K66" s="16">
        <f>IF(I66="","",IF(I66&lt;TODAY(),"Overdue",IF(I66=TODAY(),"Due today","Scheduled")))</f>
        <v/>
      </c>
      <c r="L66" s="16" t="n"/>
      <c r="M66" s="16" t="n"/>
    </row>
    <row r="67" ht="22" customHeight="1">
      <c r="A67" s="14" t="n"/>
      <c r="B67" s="14" t="n"/>
      <c r="C67" s="14" t="n"/>
      <c r="D67" s="14" t="n"/>
      <c r="E67" s="14" t="n"/>
      <c r="F67" s="14" t="n"/>
      <c r="G67" s="15" t="n"/>
      <c r="H67" s="14" t="n"/>
      <c r="I67" s="15">
        <f>IF(F67="Daily",G67+1,IF(F67="Weekly",G67+7,IF(F67="Biweekly",G67+14,IF(F67="Monthly",EDATE(G67,1),""))))</f>
        <v/>
      </c>
      <c r="J67" s="14" t="n"/>
      <c r="K67" s="14">
        <f>IF(I67="","",IF(I67&lt;TODAY(),"Overdue",IF(I67=TODAY(),"Due today","Scheduled")))</f>
        <v/>
      </c>
      <c r="L67" s="14" t="n"/>
      <c r="M67" s="14" t="n"/>
    </row>
    <row r="68" ht="22" customHeight="1">
      <c r="A68" s="16" t="n"/>
      <c r="B68" s="16" t="n"/>
      <c r="C68" s="16" t="n"/>
      <c r="D68" s="16" t="n"/>
      <c r="E68" s="16" t="n"/>
      <c r="F68" s="16" t="n"/>
      <c r="G68" s="17" t="n"/>
      <c r="H68" s="16" t="n"/>
      <c r="I68" s="17">
        <f>IF(F68="Daily",G68+1,IF(F68="Weekly",G68+7,IF(F68="Biweekly",G68+14,IF(F68="Monthly",EDATE(G68,1),""))))</f>
        <v/>
      </c>
      <c r="J68" s="16" t="n"/>
      <c r="K68" s="16">
        <f>IF(I68="","",IF(I68&lt;TODAY(),"Overdue",IF(I68=TODAY(),"Due today","Scheduled")))</f>
        <v/>
      </c>
      <c r="L68" s="16" t="n"/>
      <c r="M68" s="16" t="n"/>
    </row>
    <row r="69" ht="22" customHeight="1">
      <c r="A69" s="14" t="n"/>
      <c r="B69" s="14" t="n"/>
      <c r="C69" s="14" t="n"/>
      <c r="D69" s="14" t="n"/>
      <c r="E69" s="14" t="n"/>
      <c r="F69" s="14" t="n"/>
      <c r="G69" s="15" t="n"/>
      <c r="H69" s="14" t="n"/>
      <c r="I69" s="15">
        <f>IF(F69="Daily",G69+1,IF(F69="Weekly",G69+7,IF(F69="Biweekly",G69+14,IF(F69="Monthly",EDATE(G69,1),""))))</f>
        <v/>
      </c>
      <c r="J69" s="14" t="n"/>
      <c r="K69" s="14">
        <f>IF(I69="","",IF(I69&lt;TODAY(),"Overdue",IF(I69=TODAY(),"Due today","Scheduled")))</f>
        <v/>
      </c>
      <c r="L69" s="14" t="n"/>
      <c r="M69" s="14" t="n"/>
    </row>
    <row r="70" ht="22" customHeight="1">
      <c r="A70" s="16" t="n"/>
      <c r="B70" s="16" t="n"/>
      <c r="C70" s="16" t="n"/>
      <c r="D70" s="16" t="n"/>
      <c r="E70" s="16" t="n"/>
      <c r="F70" s="16" t="n"/>
      <c r="G70" s="17" t="n"/>
      <c r="H70" s="16" t="n"/>
      <c r="I70" s="17">
        <f>IF(F70="Daily",G70+1,IF(F70="Weekly",G70+7,IF(F70="Biweekly",G70+14,IF(F70="Monthly",EDATE(G70,1),""))))</f>
        <v/>
      </c>
      <c r="J70" s="16" t="n"/>
      <c r="K70" s="16">
        <f>IF(I70="","",IF(I70&lt;TODAY(),"Overdue",IF(I70=TODAY(),"Due today","Scheduled")))</f>
        <v/>
      </c>
      <c r="L70" s="16" t="n"/>
      <c r="M70" s="16" t="n"/>
    </row>
    <row r="71" ht="22" customHeight="1">
      <c r="A71" s="14" t="n"/>
      <c r="B71" s="14" t="n"/>
      <c r="C71" s="14" t="n"/>
      <c r="D71" s="14" t="n"/>
      <c r="E71" s="14" t="n"/>
      <c r="F71" s="14" t="n"/>
      <c r="G71" s="15" t="n"/>
      <c r="H71" s="14" t="n"/>
      <c r="I71" s="15">
        <f>IF(F71="Daily",G71+1,IF(F71="Weekly",G71+7,IF(F71="Biweekly",G71+14,IF(F71="Monthly",EDATE(G71,1),""))))</f>
        <v/>
      </c>
      <c r="J71" s="14" t="n"/>
      <c r="K71" s="14">
        <f>IF(I71="","",IF(I71&lt;TODAY(),"Overdue",IF(I71=TODAY(),"Due today","Scheduled")))</f>
        <v/>
      </c>
      <c r="L71" s="14" t="n"/>
      <c r="M71" s="14" t="n"/>
    </row>
    <row r="72" ht="22" customHeight="1">
      <c r="A72" s="16" t="n"/>
      <c r="B72" s="16" t="n"/>
      <c r="C72" s="16" t="n"/>
      <c r="D72" s="16" t="n"/>
      <c r="E72" s="16" t="n"/>
      <c r="F72" s="16" t="n"/>
      <c r="G72" s="17" t="n"/>
      <c r="H72" s="16" t="n"/>
      <c r="I72" s="17">
        <f>IF(F72="Daily",G72+1,IF(F72="Weekly",G72+7,IF(F72="Biweekly",G72+14,IF(F72="Monthly",EDATE(G72,1),""))))</f>
        <v/>
      </c>
      <c r="J72" s="16" t="n"/>
      <c r="K72" s="16">
        <f>IF(I72="","",IF(I72&lt;TODAY(),"Overdue",IF(I72=TODAY(),"Due today","Scheduled")))</f>
        <v/>
      </c>
      <c r="L72" s="16" t="n"/>
      <c r="M72" s="16" t="n"/>
    </row>
    <row r="73" ht="22" customHeight="1">
      <c r="A73" s="14" t="n"/>
      <c r="B73" s="14" t="n"/>
      <c r="C73" s="14" t="n"/>
      <c r="D73" s="14" t="n"/>
      <c r="E73" s="14" t="n"/>
      <c r="F73" s="14" t="n"/>
      <c r="G73" s="15" t="n"/>
      <c r="H73" s="14" t="n"/>
      <c r="I73" s="15">
        <f>IF(F73="Daily",G73+1,IF(F73="Weekly",G73+7,IF(F73="Biweekly",G73+14,IF(F73="Monthly",EDATE(G73,1),""))))</f>
        <v/>
      </c>
      <c r="J73" s="14" t="n"/>
      <c r="K73" s="14">
        <f>IF(I73="","",IF(I73&lt;TODAY(),"Overdue",IF(I73=TODAY(),"Due today","Scheduled")))</f>
        <v/>
      </c>
      <c r="L73" s="14" t="n"/>
      <c r="M73" s="14" t="n"/>
    </row>
    <row r="74" ht="22" customHeight="1">
      <c r="A74" s="16" t="n"/>
      <c r="B74" s="16" t="n"/>
      <c r="C74" s="16" t="n"/>
      <c r="D74" s="16" t="n"/>
      <c r="E74" s="16" t="n"/>
      <c r="F74" s="16" t="n"/>
      <c r="G74" s="17" t="n"/>
      <c r="H74" s="16" t="n"/>
      <c r="I74" s="17">
        <f>IF(F74="Daily",G74+1,IF(F74="Weekly",G74+7,IF(F74="Biweekly",G74+14,IF(F74="Monthly",EDATE(G74,1),""))))</f>
        <v/>
      </c>
      <c r="J74" s="16" t="n"/>
      <c r="K74" s="16">
        <f>IF(I74="","",IF(I74&lt;TODAY(),"Overdue",IF(I74=TODAY(),"Due today","Scheduled")))</f>
        <v/>
      </c>
      <c r="L74" s="16" t="n"/>
      <c r="M74" s="16" t="n"/>
    </row>
    <row r="75" ht="22" customHeight="1">
      <c r="A75" s="14" t="n"/>
      <c r="B75" s="14" t="n"/>
      <c r="C75" s="14" t="n"/>
      <c r="D75" s="14" t="n"/>
      <c r="E75" s="14" t="n"/>
      <c r="F75" s="14" t="n"/>
      <c r="G75" s="15" t="n"/>
      <c r="H75" s="14" t="n"/>
      <c r="I75" s="15">
        <f>IF(F75="Daily",G75+1,IF(F75="Weekly",G75+7,IF(F75="Biweekly",G75+14,IF(F75="Monthly",EDATE(G75,1),""))))</f>
        <v/>
      </c>
      <c r="J75" s="14" t="n"/>
      <c r="K75" s="14">
        <f>IF(I75="","",IF(I75&lt;TODAY(),"Overdue",IF(I75=TODAY(),"Due today","Scheduled")))</f>
        <v/>
      </c>
      <c r="L75" s="14" t="n"/>
      <c r="M75" s="14" t="n"/>
    </row>
    <row r="76" ht="22" customHeight="1">
      <c r="A76" s="16" t="n"/>
      <c r="B76" s="16" t="n"/>
      <c r="C76" s="16" t="n"/>
      <c r="D76" s="16" t="n"/>
      <c r="E76" s="16" t="n"/>
      <c r="F76" s="16" t="n"/>
      <c r="G76" s="17" t="n"/>
      <c r="H76" s="16" t="n"/>
      <c r="I76" s="17">
        <f>IF(F76="Daily",G76+1,IF(F76="Weekly",G76+7,IF(F76="Biweekly",G76+14,IF(F76="Monthly",EDATE(G76,1),""))))</f>
        <v/>
      </c>
      <c r="J76" s="16" t="n"/>
      <c r="K76" s="16">
        <f>IF(I76="","",IF(I76&lt;TODAY(),"Overdue",IF(I76=TODAY(),"Due today","Scheduled")))</f>
        <v/>
      </c>
      <c r="L76" s="16" t="n"/>
      <c r="M76" s="16" t="n"/>
    </row>
    <row r="77" ht="22" customHeight="1">
      <c r="A77" s="14" t="n"/>
      <c r="B77" s="14" t="n"/>
      <c r="C77" s="14" t="n"/>
      <c r="D77" s="14" t="n"/>
      <c r="E77" s="14" t="n"/>
      <c r="F77" s="14" t="n"/>
      <c r="G77" s="15" t="n"/>
      <c r="H77" s="14" t="n"/>
      <c r="I77" s="15">
        <f>IF(F77="Daily",G77+1,IF(F77="Weekly",G77+7,IF(F77="Biweekly",G77+14,IF(F77="Monthly",EDATE(G77,1),""))))</f>
        <v/>
      </c>
      <c r="J77" s="14" t="n"/>
      <c r="K77" s="14">
        <f>IF(I77="","",IF(I77&lt;TODAY(),"Overdue",IF(I77=TODAY(),"Due today","Scheduled")))</f>
        <v/>
      </c>
      <c r="L77" s="14" t="n"/>
      <c r="M77" s="14" t="n"/>
    </row>
    <row r="78" ht="22" customHeight="1">
      <c r="A78" s="16" t="n"/>
      <c r="B78" s="16" t="n"/>
      <c r="C78" s="16" t="n"/>
      <c r="D78" s="16" t="n"/>
      <c r="E78" s="16" t="n"/>
      <c r="F78" s="16" t="n"/>
      <c r="G78" s="17" t="n"/>
      <c r="H78" s="16" t="n"/>
      <c r="I78" s="17">
        <f>IF(F78="Daily",G78+1,IF(F78="Weekly",G78+7,IF(F78="Biweekly",G78+14,IF(F78="Monthly",EDATE(G78,1),""))))</f>
        <v/>
      </c>
      <c r="J78" s="16" t="n"/>
      <c r="K78" s="16">
        <f>IF(I78="","",IF(I78&lt;TODAY(),"Overdue",IF(I78=TODAY(),"Due today","Scheduled")))</f>
        <v/>
      </c>
      <c r="L78" s="16" t="n"/>
      <c r="M78" s="16" t="n"/>
    </row>
    <row r="79" ht="22" customHeight="1">
      <c r="A79" s="14" t="n"/>
      <c r="B79" s="14" t="n"/>
      <c r="C79" s="14" t="n"/>
      <c r="D79" s="14" t="n"/>
      <c r="E79" s="14" t="n"/>
      <c r="F79" s="14" t="n"/>
      <c r="G79" s="15" t="n"/>
      <c r="H79" s="14" t="n"/>
      <c r="I79" s="15">
        <f>IF(F79="Daily",G79+1,IF(F79="Weekly",G79+7,IF(F79="Biweekly",G79+14,IF(F79="Monthly",EDATE(G79,1),""))))</f>
        <v/>
      </c>
      <c r="J79" s="14" t="n"/>
      <c r="K79" s="14">
        <f>IF(I79="","",IF(I79&lt;TODAY(),"Overdue",IF(I79=TODAY(),"Due today","Scheduled")))</f>
        <v/>
      </c>
      <c r="L79" s="14" t="n"/>
      <c r="M79" s="14" t="n"/>
    </row>
    <row r="80" ht="22" customHeight="1">
      <c r="A80" s="16" t="n"/>
      <c r="B80" s="16" t="n"/>
      <c r="C80" s="16" t="n"/>
      <c r="D80" s="16" t="n"/>
      <c r="E80" s="16" t="n"/>
      <c r="F80" s="16" t="n"/>
      <c r="G80" s="17" t="n"/>
      <c r="H80" s="16" t="n"/>
      <c r="I80" s="17">
        <f>IF(F80="Daily",G80+1,IF(F80="Weekly",G80+7,IF(F80="Biweekly",G80+14,IF(F80="Monthly",EDATE(G80,1),""))))</f>
        <v/>
      </c>
      <c r="J80" s="16" t="n"/>
      <c r="K80" s="16">
        <f>IF(I80="","",IF(I80&lt;TODAY(),"Overdue",IF(I80=TODAY(),"Due today","Scheduled")))</f>
        <v/>
      </c>
      <c r="L80" s="16" t="n"/>
      <c r="M80" s="16" t="n"/>
    </row>
    <row r="81" ht="22" customHeight="1">
      <c r="A81" s="5" t="n"/>
      <c r="B81" s="5" t="n"/>
      <c r="C81" s="5" t="n"/>
      <c r="D81" s="5" t="n"/>
      <c r="E81" s="5" t="n"/>
      <c r="F81" s="5" t="n"/>
      <c r="G81" s="5" t="n"/>
      <c r="H81" s="5" t="n"/>
      <c r="I81" s="5" t="n"/>
      <c r="J81" s="5" t="n"/>
      <c r="K81" s="5" t="n"/>
      <c r="L81" s="5" t="n"/>
      <c r="M81" s="5" t="n"/>
    </row>
    <row r="82" ht="22" customHeight="1">
      <c r="A82" s="5" t="n"/>
      <c r="B82" s="5" t="n"/>
      <c r="C82" s="5" t="n"/>
      <c r="D82" s="5" t="n"/>
      <c r="E82" s="5" t="n"/>
      <c r="F82" s="5" t="n"/>
      <c r="G82" s="5" t="n"/>
      <c r="H82" s="5" t="n"/>
      <c r="I82" s="5" t="n"/>
      <c r="J82" s="5" t="n"/>
      <c r="K82" s="5" t="n"/>
      <c r="L82" s="5" t="n"/>
      <c r="M82" s="5" t="n"/>
    </row>
    <row r="83" ht="22" customHeight="1">
      <c r="A83" s="5" t="n"/>
      <c r="B83" s="5" t="n"/>
      <c r="C83" s="5" t="n"/>
      <c r="D83" s="5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</row>
    <row r="84" ht="22" customHeight="1">
      <c r="A84" s="5" t="n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  <c r="K84" s="5" t="n"/>
      <c r="L84" s="5" t="n"/>
      <c r="M84" s="5" t="n"/>
    </row>
    <row r="85" ht="22" customHeight="1">
      <c r="A85" s="5" t="n"/>
      <c r="B85" s="5" t="n"/>
      <c r="C85" s="5" t="n"/>
      <c r="D85" s="5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</row>
    <row r="86" ht="22" customHeight="1">
      <c r="A86" s="5" t="n"/>
      <c r="B86" s="5" t="n"/>
      <c r="C86" s="5" t="n"/>
      <c r="D86" s="5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</row>
    <row r="87" ht="22" customHeight="1">
      <c r="A87" s="5" t="n"/>
      <c r="B87" s="5" t="n"/>
      <c r="C87" s="5" t="n"/>
      <c r="D87" s="5" t="n"/>
      <c r="E87" s="5" t="n"/>
      <c r="F87" s="5" t="n"/>
      <c r="G87" s="5" t="n"/>
      <c r="H87" s="5" t="n"/>
      <c r="I87" s="5" t="n"/>
      <c r="J87" s="5" t="n"/>
      <c r="K87" s="5" t="n"/>
      <c r="L87" s="5" t="n"/>
      <c r="M87" s="5" t="n"/>
    </row>
    <row r="88" ht="22" customHeight="1">
      <c r="A88" s="5" t="n"/>
      <c r="B88" s="5" t="n"/>
      <c r="C88" s="5" t="n"/>
      <c r="D88" s="5" t="n"/>
      <c r="E88" s="5" t="n"/>
      <c r="F88" s="5" t="n"/>
      <c r="G88" s="5" t="n"/>
      <c r="H88" s="5" t="n"/>
      <c r="I88" s="5" t="n"/>
      <c r="J88" s="5" t="n"/>
      <c r="K88" s="5" t="n"/>
      <c r="L88" s="5" t="n"/>
      <c r="M88" s="5" t="n"/>
    </row>
    <row r="89" ht="22" customHeight="1">
      <c r="A89" s="5" t="n"/>
      <c r="B89" s="5" t="n"/>
      <c r="C89" s="5" t="n"/>
      <c r="D89" s="5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</row>
    <row r="90" ht="22" customHeight="1">
      <c r="A90" s="5" t="n"/>
      <c r="B90" s="5" t="n"/>
      <c r="C90" s="5" t="n"/>
      <c r="D90" s="5" t="n"/>
      <c r="E90" s="5" t="n"/>
      <c r="F90" s="5" t="n"/>
      <c r="G90" s="5" t="n"/>
      <c r="H90" s="5" t="n"/>
      <c r="I90" s="5" t="n"/>
      <c r="J90" s="5" t="n"/>
      <c r="K90" s="5" t="n"/>
      <c r="L90" s="5" t="n"/>
      <c r="M90" s="5" t="n"/>
    </row>
    <row r="91" ht="22" customHeight="1">
      <c r="A91" s="5" t="n"/>
      <c r="B91" s="5" t="n"/>
      <c r="C91" s="5" t="n"/>
      <c r="D91" s="5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</row>
    <row r="92" ht="22" customHeight="1">
      <c r="A92" s="5" t="n"/>
      <c r="B92" s="5" t="n"/>
      <c r="C92" s="5" t="n"/>
      <c r="D92" s="5" t="n"/>
      <c r="E92" s="5" t="n"/>
      <c r="F92" s="5" t="n"/>
      <c r="G92" s="5" t="n"/>
      <c r="H92" s="5" t="n"/>
      <c r="I92" s="5" t="n"/>
      <c r="J92" s="5" t="n"/>
      <c r="K92" s="5" t="n"/>
      <c r="L92" s="5" t="n"/>
      <c r="M92" s="5" t="n"/>
    </row>
  </sheetData>
  <mergeCells count="3">
    <mergeCell ref="A1:C4"/>
    <mergeCell ref="D1:M4"/>
    <mergeCell ref="A5:M5"/>
  </mergeCells>
  <conditionalFormatting sqref="H9:H80">
    <cfRule type="cellIs" priority="1" operator="equal" dxfId="0">
      <formula>"High"</formula>
    </cfRule>
  </conditionalFormatting>
  <conditionalFormatting sqref="K9:K80">
    <cfRule type="cellIs" priority="2" operator="equal" dxfId="1">
      <formula>"Overdue"</formula>
    </cfRule>
    <cfRule type="cellIs" priority="3" operator="equal" dxfId="0">
      <formula>"Due today"</formula>
    </cfRule>
  </conditionalFormatting>
  <dataValidations count="6">
    <dataValidation sqref="D9:D80" showDropDown="0" showInputMessage="0" showErrorMessage="0" allowBlank="1" type="list">
      <formula1>"Pricing,Homepage,Feature page,Changelog,Docs,Integrations,Customer page,Review page,Careers,Comparison page"</formula1>
    </dataValidation>
    <dataValidation sqref="E9:E80" showDropDown="0" showInputMessage="0" showErrorMessage="0" allowBlank="1" type="list">
      <formula1>"PMM,Growth,Sales enablement,Product,Founder,RevOps"</formula1>
    </dataValidation>
    <dataValidation sqref="F9:F80" showDropDown="0" showInputMessage="0" showErrorMessage="0" allowBlank="1" type="list">
      <formula1>"Daily,Weekly,Biweekly,Monthly"</formula1>
    </dataValidation>
    <dataValidation sqref="H9:H80" showDropDown="0" showInputMessage="0" showErrorMessage="0" allowBlank="1" type="list">
      <formula1>"Low,Medium,High"</formula1>
    </dataValidation>
    <dataValidation sqref="K9:K80" showDropDown="0" showInputMessage="0" showErrorMessage="0" allowBlank="1" type="list">
      <formula1>"Scheduled,Due today,Overdue"</formula1>
    </dataValidation>
    <dataValidation sqref="L9:L80" showDropDown="0" showInputMessage="0" showErrorMessage="0" allowBlank="1" type="list">
      <formula1>"Yes,No,Partial"</formula1>
    </dataValidation>
  </dataValidations>
  <pageMargins left="0.2" right="0.2" top="0.25" bottom="0.2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92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42" customWidth="1" min="3" max="3"/>
    <col width="18" customWidth="1" min="4" max="4"/>
    <col width="18" customWidth="1" min="5" max="5"/>
    <col width="28" customWidth="1" min="6" max="6"/>
    <col width="28" customWidth="1" min="7" max="7"/>
    <col width="28" customWidth="1" min="8" max="8"/>
    <col width="24" customWidth="1" min="9" max="9"/>
    <col width="24" customWidth="1" min="10" max="10"/>
    <col width="20" customWidth="1" min="11" max="11"/>
    <col width="22" customWidth="1" min="12" max="12"/>
    <col width="18" customWidth="1" min="13" max="13"/>
    <col width="30" customWidth="1" min="14" max="14"/>
  </cols>
  <sheetData>
    <row r="1">
      <c r="A1" s="1" t="inlineStr">
        <is>
          <t>CLURA</t>
        </is>
      </c>
      <c r="D1" s="2" t="inlineStr">
        <is>
          <t>Baseline Capture</t>
        </is>
      </c>
    </row>
    <row r="2"/>
    <row r="3"/>
    <row r="4"/>
    <row r="5">
      <c r="A5" s="3" t="inlineStr">
        <is>
          <t>Capture the current page state before monitoring. This is the baseline every future change is compared against.</t>
        </is>
      </c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</row>
    <row r="8">
      <c r="A8" s="13" t="inlineStr">
        <is>
          <t>Capture date</t>
        </is>
      </c>
      <c r="B8" s="13" t="inlineStr">
        <is>
          <t>Competitor</t>
        </is>
      </c>
      <c r="C8" s="13" t="inlineStr">
        <is>
          <t>URL</t>
        </is>
      </c>
      <c r="D8" s="13" t="inlineStr">
        <is>
          <t>Page type</t>
        </is>
      </c>
      <c r="E8" s="13" t="inlineStr">
        <is>
          <t>Primary message</t>
        </is>
      </c>
      <c r="F8" s="13" t="inlineStr">
        <is>
          <t>Hero / headline</t>
        </is>
      </c>
      <c r="G8" s="13" t="inlineStr">
        <is>
          <t>CTA</t>
        </is>
      </c>
      <c r="H8" s="13" t="inlineStr">
        <is>
          <t>Pricing / plan signal</t>
        </is>
      </c>
      <c r="I8" s="13" t="inlineStr">
        <is>
          <t>Feature claims</t>
        </is>
      </c>
      <c r="J8" s="13" t="inlineStr">
        <is>
          <t>Proof points</t>
        </is>
      </c>
      <c r="K8" s="13" t="inlineStr">
        <is>
          <t>ICP / segment</t>
        </is>
      </c>
      <c r="L8" s="13" t="inlineStr">
        <is>
          <t>Source owner</t>
        </is>
      </c>
      <c r="M8" s="13" t="inlineStr">
        <is>
          <t>Confidence</t>
        </is>
      </c>
      <c r="N8" s="13" t="inlineStr">
        <is>
          <t>Notes</t>
        </is>
      </c>
    </row>
    <row r="9">
      <c r="A9" s="15" t="inlineStr">
        <is>
          <t>2026-09-05</t>
        </is>
      </c>
      <c r="B9" s="14" t="inlineStr">
        <is>
          <t>AcmeIQ</t>
        </is>
      </c>
      <c r="C9" s="14" t="inlineStr">
        <is>
          <t>https://example.com/pricing</t>
        </is>
      </c>
      <c r="D9" s="14" t="inlineStr">
        <is>
          <t>Pricing</t>
        </is>
      </c>
      <c r="E9" s="14" t="inlineStr">
        <is>
          <t>AI data automation for GTM teams</t>
        </is>
      </c>
      <c r="F9" s="14" t="inlineStr">
        <is>
          <t>Automate competitor intelligence</t>
        </is>
      </c>
      <c r="G9" s="14" t="inlineStr">
        <is>
          <t>Start free</t>
        </is>
      </c>
      <c r="H9" s="14" t="inlineStr">
        <is>
          <t>$49 Pro, Enterprise CTA</t>
        </is>
      </c>
      <c r="I9" s="14" t="inlineStr">
        <is>
          <t>Monitoring, alerts, integrations</t>
        </is>
      </c>
      <c r="J9" s="14" t="inlineStr">
        <is>
          <t>SOC 2, 1,000 teams</t>
        </is>
      </c>
      <c r="K9" s="14" t="inlineStr">
        <is>
          <t>SaaS GTM</t>
        </is>
      </c>
      <c r="L9" s="14" t="inlineStr">
        <is>
          <t>PMM</t>
        </is>
      </c>
      <c r="M9" s="14" t="inlineStr">
        <is>
          <t>High</t>
        </is>
      </c>
      <c r="N9" s="14" t="inlineStr">
        <is>
          <t>Pricing baseline captured</t>
        </is>
      </c>
    </row>
    <row r="10">
      <c r="A10" s="17" t="inlineStr">
        <is>
          <t>2026-09-05</t>
        </is>
      </c>
      <c r="B10" s="16" t="inlineStr">
        <is>
          <t>MarketPulse</t>
        </is>
      </c>
      <c r="C10" s="16" t="inlineStr">
        <is>
          <t>https://example.com</t>
        </is>
      </c>
      <c r="D10" s="16" t="inlineStr">
        <is>
          <t>Homepage</t>
        </is>
      </c>
      <c r="E10" s="16" t="inlineStr">
        <is>
          <t>Market intelligence for strategy teams</t>
        </is>
      </c>
      <c r="F10" s="16" t="inlineStr">
        <is>
          <t>Know your market before competitors move</t>
        </is>
      </c>
      <c r="G10" s="16" t="inlineStr">
        <is>
          <t>Book demo</t>
        </is>
      </c>
      <c r="H10" s="16" t="inlineStr">
        <is>
          <t>No public pricing</t>
        </is>
      </c>
      <c r="I10" s="16" t="inlineStr">
        <is>
          <t>Dashboards, alerts, newsletters</t>
        </is>
      </c>
      <c r="J10" s="16" t="inlineStr">
        <is>
          <t>Enterprise logos</t>
        </is>
      </c>
      <c r="K10" s="16" t="inlineStr">
        <is>
          <t>Strategy teams</t>
        </is>
      </c>
      <c r="L10" s="16" t="inlineStr">
        <is>
          <t>Growth</t>
        </is>
      </c>
      <c r="M10" s="16" t="inlineStr">
        <is>
          <t>Medium</t>
        </is>
      </c>
      <c r="N10" s="16" t="inlineStr">
        <is>
          <t>Need docs verification</t>
        </is>
      </c>
    </row>
    <row r="11">
      <c r="A11" s="15" t="n"/>
      <c r="B11" s="14" t="n"/>
      <c r="C11" s="14" t="n"/>
      <c r="D11" s="14" t="n"/>
      <c r="E11" s="14" t="n"/>
      <c r="F11" s="14" t="n"/>
      <c r="G11" s="14" t="n"/>
      <c r="H11" s="14" t="n"/>
      <c r="I11" s="14" t="n"/>
      <c r="J11" s="14" t="n"/>
      <c r="K11" s="14" t="n"/>
      <c r="L11" s="14" t="n"/>
      <c r="M11" s="14" t="n"/>
      <c r="N11" s="14" t="n"/>
    </row>
    <row r="12">
      <c r="A12" s="17" t="n"/>
      <c r="B12" s="16" t="n"/>
      <c r="C12" s="16" t="n"/>
      <c r="D12" s="16" t="n"/>
      <c r="E12" s="16" t="n"/>
      <c r="F12" s="16" t="n"/>
      <c r="G12" s="16" t="n"/>
      <c r="H12" s="16" t="n"/>
      <c r="I12" s="16" t="n"/>
      <c r="J12" s="16" t="n"/>
      <c r="K12" s="16" t="n"/>
      <c r="L12" s="16" t="n"/>
      <c r="M12" s="16" t="n"/>
      <c r="N12" s="16" t="n"/>
    </row>
    <row r="13">
      <c r="A13" s="15" t="n"/>
      <c r="B13" s="14" t="n"/>
      <c r="C13" s="14" t="n"/>
      <c r="D13" s="14" t="n"/>
      <c r="E13" s="14" t="n"/>
      <c r="F13" s="14" t="n"/>
      <c r="G13" s="14" t="n"/>
      <c r="H13" s="14" t="n"/>
      <c r="I13" s="14" t="n"/>
      <c r="J13" s="14" t="n"/>
      <c r="K13" s="14" t="n"/>
      <c r="L13" s="14" t="n"/>
      <c r="M13" s="14" t="n"/>
      <c r="N13" s="14" t="n"/>
    </row>
    <row r="14">
      <c r="A14" s="17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</row>
    <row r="15">
      <c r="A15" s="15" t="n"/>
      <c r="B15" s="14" t="n"/>
      <c r="C15" s="14" t="n"/>
      <c r="D15" s="14" t="n"/>
      <c r="E15" s="14" t="n"/>
      <c r="F15" s="14" t="n"/>
      <c r="G15" s="14" t="n"/>
      <c r="H15" s="14" t="n"/>
      <c r="I15" s="14" t="n"/>
      <c r="J15" s="14" t="n"/>
      <c r="K15" s="14" t="n"/>
      <c r="L15" s="14" t="n"/>
      <c r="M15" s="14" t="n"/>
      <c r="N15" s="14" t="n"/>
    </row>
    <row r="16">
      <c r="A16" s="17" t="n"/>
      <c r="B16" s="16" t="n"/>
      <c r="C16" s="16" t="n"/>
      <c r="D16" s="16" t="n"/>
      <c r="E16" s="16" t="n"/>
      <c r="F16" s="16" t="n"/>
      <c r="G16" s="16" t="n"/>
      <c r="H16" s="16" t="n"/>
      <c r="I16" s="16" t="n"/>
      <c r="J16" s="16" t="n"/>
      <c r="K16" s="16" t="n"/>
      <c r="L16" s="16" t="n"/>
      <c r="M16" s="16" t="n"/>
      <c r="N16" s="16" t="n"/>
    </row>
    <row r="17">
      <c r="A17" s="15" t="n"/>
      <c r="B17" s="14" t="n"/>
      <c r="C17" s="14" t="n"/>
      <c r="D17" s="14" t="n"/>
      <c r="E17" s="14" t="n"/>
      <c r="F17" s="14" t="n"/>
      <c r="G17" s="14" t="n"/>
      <c r="H17" s="14" t="n"/>
      <c r="I17" s="14" t="n"/>
      <c r="J17" s="14" t="n"/>
      <c r="K17" s="14" t="n"/>
      <c r="L17" s="14" t="n"/>
      <c r="M17" s="14" t="n"/>
      <c r="N17" s="14" t="n"/>
    </row>
    <row r="18">
      <c r="A18" s="17" t="n"/>
      <c r="B18" s="16" t="n"/>
      <c r="C18" s="16" t="n"/>
      <c r="D18" s="16" t="n"/>
      <c r="E18" s="16" t="n"/>
      <c r="F18" s="16" t="n"/>
      <c r="G18" s="16" t="n"/>
      <c r="H18" s="16" t="n"/>
      <c r="I18" s="16" t="n"/>
      <c r="J18" s="16" t="n"/>
      <c r="K18" s="16" t="n"/>
      <c r="L18" s="16" t="n"/>
      <c r="M18" s="16" t="n"/>
      <c r="N18" s="16" t="n"/>
    </row>
    <row r="19">
      <c r="A19" s="15" t="n"/>
      <c r="B19" s="14" t="n"/>
      <c r="C19" s="14" t="n"/>
      <c r="D19" s="14" t="n"/>
      <c r="E19" s="14" t="n"/>
      <c r="F19" s="14" t="n"/>
      <c r="G19" s="14" t="n"/>
      <c r="H19" s="14" t="n"/>
      <c r="I19" s="14" t="n"/>
      <c r="J19" s="14" t="n"/>
      <c r="K19" s="14" t="n"/>
      <c r="L19" s="14" t="n"/>
      <c r="M19" s="14" t="n"/>
      <c r="N19" s="14" t="n"/>
    </row>
    <row r="20">
      <c r="A20" s="17" t="n"/>
      <c r="B20" s="16" t="n"/>
      <c r="C20" s="16" t="n"/>
      <c r="D20" s="16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</row>
    <row r="21">
      <c r="A21" s="15" t="n"/>
      <c r="B21" s="14" t="n"/>
      <c r="C21" s="14" t="n"/>
      <c r="D21" s="14" t="n"/>
      <c r="E21" s="14" t="n"/>
      <c r="F21" s="14" t="n"/>
      <c r="G21" s="14" t="n"/>
      <c r="H21" s="14" t="n"/>
      <c r="I21" s="14" t="n"/>
      <c r="J21" s="14" t="n"/>
      <c r="K21" s="14" t="n"/>
      <c r="L21" s="14" t="n"/>
      <c r="M21" s="14" t="n"/>
      <c r="N21" s="14" t="n"/>
    </row>
    <row r="22">
      <c r="A22" s="17" t="n"/>
      <c r="B22" s="16" t="n"/>
      <c r="C22" s="16" t="n"/>
      <c r="D22" s="16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</row>
    <row r="23">
      <c r="A23" s="15" t="n"/>
      <c r="B23" s="14" t="n"/>
      <c r="C23" s="14" t="n"/>
      <c r="D23" s="14" t="n"/>
      <c r="E23" s="14" t="n"/>
      <c r="F23" s="14" t="n"/>
      <c r="G23" s="14" t="n"/>
      <c r="H23" s="14" t="n"/>
      <c r="I23" s="14" t="n"/>
      <c r="J23" s="14" t="n"/>
      <c r="K23" s="14" t="n"/>
      <c r="L23" s="14" t="n"/>
      <c r="M23" s="14" t="n"/>
      <c r="N23" s="14" t="n"/>
    </row>
    <row r="24">
      <c r="A24" s="17" t="n"/>
      <c r="B24" s="16" t="n"/>
      <c r="C24" s="16" t="n"/>
      <c r="D24" s="16" t="n"/>
      <c r="E24" s="16" t="n"/>
      <c r="F24" s="16" t="n"/>
      <c r="G24" s="16" t="n"/>
      <c r="H24" s="16" t="n"/>
      <c r="I24" s="16" t="n"/>
      <c r="J24" s="16" t="n"/>
      <c r="K24" s="16" t="n"/>
      <c r="L24" s="16" t="n"/>
      <c r="M24" s="16" t="n"/>
      <c r="N24" s="16" t="n"/>
    </row>
    <row r="25">
      <c r="A25" s="15" t="n"/>
      <c r="B25" s="14" t="n"/>
      <c r="C25" s="14" t="n"/>
      <c r="D25" s="14" t="n"/>
      <c r="E25" s="14" t="n"/>
      <c r="F25" s="14" t="n"/>
      <c r="G25" s="14" t="n"/>
      <c r="H25" s="14" t="n"/>
      <c r="I25" s="14" t="n"/>
      <c r="J25" s="14" t="n"/>
      <c r="K25" s="14" t="n"/>
      <c r="L25" s="14" t="n"/>
      <c r="M25" s="14" t="n"/>
      <c r="N25" s="14" t="n"/>
    </row>
    <row r="26">
      <c r="A26" s="17" t="n"/>
      <c r="B26" s="16" t="n"/>
      <c r="C26" s="16" t="n"/>
      <c r="D26" s="16" t="n"/>
      <c r="E26" s="16" t="n"/>
      <c r="F26" s="16" t="n"/>
      <c r="G26" s="16" t="n"/>
      <c r="H26" s="16" t="n"/>
      <c r="I26" s="16" t="n"/>
      <c r="J26" s="16" t="n"/>
      <c r="K26" s="16" t="n"/>
      <c r="L26" s="16" t="n"/>
      <c r="M26" s="16" t="n"/>
      <c r="N26" s="16" t="n"/>
    </row>
    <row r="27">
      <c r="A27" s="15" t="n"/>
      <c r="B27" s="14" t="n"/>
      <c r="C27" s="14" t="n"/>
      <c r="D27" s="14" t="n"/>
      <c r="E27" s="14" t="n"/>
      <c r="F27" s="14" t="n"/>
      <c r="G27" s="14" t="n"/>
      <c r="H27" s="14" t="n"/>
      <c r="I27" s="14" t="n"/>
      <c r="J27" s="14" t="n"/>
      <c r="K27" s="14" t="n"/>
      <c r="L27" s="14" t="n"/>
      <c r="M27" s="14" t="n"/>
      <c r="N27" s="14" t="n"/>
    </row>
    <row r="28">
      <c r="A28" s="17" t="n"/>
      <c r="B28" s="16" t="n"/>
      <c r="C28" s="16" t="n"/>
      <c r="D28" s="16" t="n"/>
      <c r="E28" s="16" t="n"/>
      <c r="F28" s="16" t="n"/>
      <c r="G28" s="16" t="n"/>
      <c r="H28" s="16" t="n"/>
      <c r="I28" s="16" t="n"/>
      <c r="J28" s="16" t="n"/>
      <c r="K28" s="16" t="n"/>
      <c r="L28" s="16" t="n"/>
      <c r="M28" s="16" t="n"/>
      <c r="N28" s="16" t="n"/>
    </row>
    <row r="29">
      <c r="A29" s="15" t="n"/>
      <c r="B29" s="14" t="n"/>
      <c r="C29" s="14" t="n"/>
      <c r="D29" s="14" t="n"/>
      <c r="E29" s="14" t="n"/>
      <c r="F29" s="14" t="n"/>
      <c r="G29" s="14" t="n"/>
      <c r="H29" s="14" t="n"/>
      <c r="I29" s="14" t="n"/>
      <c r="J29" s="14" t="n"/>
      <c r="K29" s="14" t="n"/>
      <c r="L29" s="14" t="n"/>
      <c r="M29" s="14" t="n"/>
      <c r="N29" s="14" t="n"/>
    </row>
    <row r="30">
      <c r="A30" s="17" t="n"/>
      <c r="B30" s="16" t="n"/>
      <c r="C30" s="16" t="n"/>
      <c r="D30" s="16" t="n"/>
      <c r="E30" s="16" t="n"/>
      <c r="F30" s="16" t="n"/>
      <c r="G30" s="16" t="n"/>
      <c r="H30" s="16" t="n"/>
      <c r="I30" s="16" t="n"/>
      <c r="J30" s="16" t="n"/>
      <c r="K30" s="16" t="n"/>
      <c r="L30" s="16" t="n"/>
      <c r="M30" s="16" t="n"/>
      <c r="N30" s="16" t="n"/>
    </row>
    <row r="31">
      <c r="A31" s="15" t="n"/>
      <c r="B31" s="14" t="n"/>
      <c r="C31" s="14" t="n"/>
      <c r="D31" s="14" t="n"/>
      <c r="E31" s="14" t="n"/>
      <c r="F31" s="14" t="n"/>
      <c r="G31" s="14" t="n"/>
      <c r="H31" s="14" t="n"/>
      <c r="I31" s="14" t="n"/>
      <c r="J31" s="14" t="n"/>
      <c r="K31" s="14" t="n"/>
      <c r="L31" s="14" t="n"/>
      <c r="M31" s="14" t="n"/>
      <c r="N31" s="14" t="n"/>
    </row>
    <row r="32">
      <c r="A32" s="17" t="n"/>
      <c r="B32" s="16" t="n"/>
      <c r="C32" s="16" t="n"/>
      <c r="D32" s="16" t="n"/>
      <c r="E32" s="16" t="n"/>
      <c r="F32" s="16" t="n"/>
      <c r="G32" s="16" t="n"/>
      <c r="H32" s="16" t="n"/>
      <c r="I32" s="16" t="n"/>
      <c r="J32" s="16" t="n"/>
      <c r="K32" s="16" t="n"/>
      <c r="L32" s="16" t="n"/>
      <c r="M32" s="16" t="n"/>
      <c r="N32" s="16" t="n"/>
    </row>
    <row r="33">
      <c r="A33" s="15" t="n"/>
      <c r="B33" s="14" t="n"/>
      <c r="C33" s="14" t="n"/>
      <c r="D33" s="14" t="n"/>
      <c r="E33" s="14" t="n"/>
      <c r="F33" s="14" t="n"/>
      <c r="G33" s="14" t="n"/>
      <c r="H33" s="14" t="n"/>
      <c r="I33" s="14" t="n"/>
      <c r="J33" s="14" t="n"/>
      <c r="K33" s="14" t="n"/>
      <c r="L33" s="14" t="n"/>
      <c r="M33" s="14" t="n"/>
      <c r="N33" s="14" t="n"/>
    </row>
    <row r="34">
      <c r="A34" s="17" t="n"/>
      <c r="B34" s="16" t="n"/>
      <c r="C34" s="16" t="n"/>
      <c r="D34" s="16" t="n"/>
      <c r="E34" s="16" t="n"/>
      <c r="F34" s="16" t="n"/>
      <c r="G34" s="16" t="n"/>
      <c r="H34" s="16" t="n"/>
      <c r="I34" s="16" t="n"/>
      <c r="J34" s="16" t="n"/>
      <c r="K34" s="16" t="n"/>
      <c r="L34" s="16" t="n"/>
      <c r="M34" s="16" t="n"/>
      <c r="N34" s="16" t="n"/>
    </row>
    <row r="35">
      <c r="A35" s="15" t="n"/>
      <c r="B35" s="14" t="n"/>
      <c r="C35" s="14" t="n"/>
      <c r="D35" s="14" t="n"/>
      <c r="E35" s="14" t="n"/>
      <c r="F35" s="14" t="n"/>
      <c r="G35" s="14" t="n"/>
      <c r="H35" s="14" t="n"/>
      <c r="I35" s="14" t="n"/>
      <c r="J35" s="14" t="n"/>
      <c r="K35" s="14" t="n"/>
      <c r="L35" s="14" t="n"/>
      <c r="M35" s="14" t="n"/>
      <c r="N35" s="14" t="n"/>
    </row>
    <row r="36">
      <c r="A36" s="17" t="n"/>
      <c r="B36" s="16" t="n"/>
      <c r="C36" s="16" t="n"/>
      <c r="D36" s="16" t="n"/>
      <c r="E36" s="16" t="n"/>
      <c r="F36" s="16" t="n"/>
      <c r="G36" s="16" t="n"/>
      <c r="H36" s="16" t="n"/>
      <c r="I36" s="16" t="n"/>
      <c r="J36" s="16" t="n"/>
      <c r="K36" s="16" t="n"/>
      <c r="L36" s="16" t="n"/>
      <c r="M36" s="16" t="n"/>
      <c r="N36" s="16" t="n"/>
    </row>
    <row r="37">
      <c r="A37" s="15" t="n"/>
      <c r="B37" s="14" t="n"/>
      <c r="C37" s="14" t="n"/>
      <c r="D37" s="14" t="n"/>
      <c r="E37" s="14" t="n"/>
      <c r="F37" s="14" t="n"/>
      <c r="G37" s="14" t="n"/>
      <c r="H37" s="14" t="n"/>
      <c r="I37" s="14" t="n"/>
      <c r="J37" s="14" t="n"/>
      <c r="K37" s="14" t="n"/>
      <c r="L37" s="14" t="n"/>
      <c r="M37" s="14" t="n"/>
      <c r="N37" s="14" t="n"/>
    </row>
    <row r="38">
      <c r="A38" s="17" t="n"/>
      <c r="B38" s="16" t="n"/>
      <c r="C38" s="16" t="n"/>
      <c r="D38" s="16" t="n"/>
      <c r="E38" s="16" t="n"/>
      <c r="F38" s="16" t="n"/>
      <c r="G38" s="16" t="n"/>
      <c r="H38" s="16" t="n"/>
      <c r="I38" s="16" t="n"/>
      <c r="J38" s="16" t="n"/>
      <c r="K38" s="16" t="n"/>
      <c r="L38" s="16" t="n"/>
      <c r="M38" s="16" t="n"/>
      <c r="N38" s="16" t="n"/>
    </row>
    <row r="39">
      <c r="A39" s="15" t="n"/>
      <c r="B39" s="14" t="n"/>
      <c r="C39" s="14" t="n"/>
      <c r="D39" s="14" t="n"/>
      <c r="E39" s="14" t="n"/>
      <c r="F39" s="14" t="n"/>
      <c r="G39" s="14" t="n"/>
      <c r="H39" s="14" t="n"/>
      <c r="I39" s="14" t="n"/>
      <c r="J39" s="14" t="n"/>
      <c r="K39" s="14" t="n"/>
      <c r="L39" s="14" t="n"/>
      <c r="M39" s="14" t="n"/>
      <c r="N39" s="14" t="n"/>
    </row>
    <row r="40">
      <c r="A40" s="17" t="n"/>
      <c r="B40" s="16" t="n"/>
      <c r="C40" s="16" t="n"/>
      <c r="D40" s="16" t="n"/>
      <c r="E40" s="16" t="n"/>
      <c r="F40" s="16" t="n"/>
      <c r="G40" s="16" t="n"/>
      <c r="H40" s="16" t="n"/>
      <c r="I40" s="16" t="n"/>
      <c r="J40" s="16" t="n"/>
      <c r="K40" s="16" t="n"/>
      <c r="L40" s="16" t="n"/>
      <c r="M40" s="16" t="n"/>
      <c r="N40" s="16" t="n"/>
    </row>
    <row r="41">
      <c r="A41" s="15" t="n"/>
      <c r="B41" s="14" t="n"/>
      <c r="C41" s="14" t="n"/>
      <c r="D41" s="14" t="n"/>
      <c r="E41" s="14" t="n"/>
      <c r="F41" s="14" t="n"/>
      <c r="G41" s="14" t="n"/>
      <c r="H41" s="14" t="n"/>
      <c r="I41" s="14" t="n"/>
      <c r="J41" s="14" t="n"/>
      <c r="K41" s="14" t="n"/>
      <c r="L41" s="14" t="n"/>
      <c r="M41" s="14" t="n"/>
      <c r="N41" s="14" t="n"/>
    </row>
    <row r="42">
      <c r="A42" s="17" t="n"/>
      <c r="B42" s="16" t="n"/>
      <c r="C42" s="16" t="n"/>
      <c r="D42" s="16" t="n"/>
      <c r="E42" s="16" t="n"/>
      <c r="F42" s="16" t="n"/>
      <c r="G42" s="16" t="n"/>
      <c r="H42" s="16" t="n"/>
      <c r="I42" s="16" t="n"/>
      <c r="J42" s="16" t="n"/>
      <c r="K42" s="16" t="n"/>
      <c r="L42" s="16" t="n"/>
      <c r="M42" s="16" t="n"/>
      <c r="N42" s="16" t="n"/>
    </row>
    <row r="43">
      <c r="A43" s="15" t="n"/>
      <c r="B43" s="14" t="n"/>
      <c r="C43" s="14" t="n"/>
      <c r="D43" s="14" t="n"/>
      <c r="E43" s="14" t="n"/>
      <c r="F43" s="14" t="n"/>
      <c r="G43" s="14" t="n"/>
      <c r="H43" s="14" t="n"/>
      <c r="I43" s="14" t="n"/>
      <c r="J43" s="14" t="n"/>
      <c r="K43" s="14" t="n"/>
      <c r="L43" s="14" t="n"/>
      <c r="M43" s="14" t="n"/>
      <c r="N43" s="14" t="n"/>
    </row>
    <row r="44">
      <c r="A44" s="17" t="n"/>
      <c r="B44" s="16" t="n"/>
      <c r="C44" s="16" t="n"/>
      <c r="D44" s="16" t="n"/>
      <c r="E44" s="16" t="n"/>
      <c r="F44" s="16" t="n"/>
      <c r="G44" s="16" t="n"/>
      <c r="H44" s="16" t="n"/>
      <c r="I44" s="16" t="n"/>
      <c r="J44" s="16" t="n"/>
      <c r="K44" s="16" t="n"/>
      <c r="L44" s="16" t="n"/>
      <c r="M44" s="16" t="n"/>
      <c r="N44" s="16" t="n"/>
    </row>
    <row r="45">
      <c r="A45" s="15" t="n"/>
      <c r="B45" s="14" t="n"/>
      <c r="C45" s="14" t="n"/>
      <c r="D45" s="14" t="n"/>
      <c r="E45" s="14" t="n"/>
      <c r="F45" s="14" t="n"/>
      <c r="G45" s="14" t="n"/>
      <c r="H45" s="14" t="n"/>
      <c r="I45" s="14" t="n"/>
      <c r="J45" s="14" t="n"/>
      <c r="K45" s="14" t="n"/>
      <c r="L45" s="14" t="n"/>
      <c r="M45" s="14" t="n"/>
      <c r="N45" s="14" t="n"/>
    </row>
    <row r="46">
      <c r="A46" s="17" t="n"/>
      <c r="B46" s="16" t="n"/>
      <c r="C46" s="16" t="n"/>
      <c r="D46" s="16" t="n"/>
      <c r="E46" s="16" t="n"/>
      <c r="F46" s="16" t="n"/>
      <c r="G46" s="16" t="n"/>
      <c r="H46" s="16" t="n"/>
      <c r="I46" s="16" t="n"/>
      <c r="J46" s="16" t="n"/>
      <c r="K46" s="16" t="n"/>
      <c r="L46" s="16" t="n"/>
      <c r="M46" s="16" t="n"/>
      <c r="N46" s="16" t="n"/>
    </row>
    <row r="47">
      <c r="A47" s="15" t="n"/>
      <c r="B47" s="14" t="n"/>
      <c r="C47" s="14" t="n"/>
      <c r="D47" s="14" t="n"/>
      <c r="E47" s="14" t="n"/>
      <c r="F47" s="14" t="n"/>
      <c r="G47" s="14" t="n"/>
      <c r="H47" s="14" t="n"/>
      <c r="I47" s="14" t="n"/>
      <c r="J47" s="14" t="n"/>
      <c r="K47" s="14" t="n"/>
      <c r="L47" s="14" t="n"/>
      <c r="M47" s="14" t="n"/>
      <c r="N47" s="14" t="n"/>
    </row>
    <row r="48">
      <c r="A48" s="17" t="n"/>
      <c r="B48" s="16" t="n"/>
      <c r="C48" s="16" t="n"/>
      <c r="D48" s="16" t="n"/>
      <c r="E48" s="16" t="n"/>
      <c r="F48" s="16" t="n"/>
      <c r="G48" s="16" t="n"/>
      <c r="H48" s="16" t="n"/>
      <c r="I48" s="16" t="n"/>
      <c r="J48" s="16" t="n"/>
      <c r="K48" s="16" t="n"/>
      <c r="L48" s="16" t="n"/>
      <c r="M48" s="16" t="n"/>
      <c r="N48" s="16" t="n"/>
    </row>
    <row r="49">
      <c r="A49" s="15" t="n"/>
      <c r="B49" s="14" t="n"/>
      <c r="C49" s="14" t="n"/>
      <c r="D49" s="14" t="n"/>
      <c r="E49" s="14" t="n"/>
      <c r="F49" s="14" t="n"/>
      <c r="G49" s="14" t="n"/>
      <c r="H49" s="14" t="n"/>
      <c r="I49" s="14" t="n"/>
      <c r="J49" s="14" t="n"/>
      <c r="K49" s="14" t="n"/>
      <c r="L49" s="14" t="n"/>
      <c r="M49" s="14" t="n"/>
      <c r="N49" s="14" t="n"/>
    </row>
    <row r="50">
      <c r="A50" s="17" t="n"/>
      <c r="B50" s="16" t="n"/>
      <c r="C50" s="16" t="n"/>
      <c r="D50" s="16" t="n"/>
      <c r="E50" s="16" t="n"/>
      <c r="F50" s="16" t="n"/>
      <c r="G50" s="16" t="n"/>
      <c r="H50" s="16" t="n"/>
      <c r="I50" s="16" t="n"/>
      <c r="J50" s="16" t="n"/>
      <c r="K50" s="16" t="n"/>
      <c r="L50" s="16" t="n"/>
      <c r="M50" s="16" t="n"/>
      <c r="N50" s="16" t="n"/>
    </row>
    <row r="51">
      <c r="A51" s="15" t="n"/>
      <c r="B51" s="14" t="n"/>
      <c r="C51" s="14" t="n"/>
      <c r="D51" s="14" t="n"/>
      <c r="E51" s="14" t="n"/>
      <c r="F51" s="14" t="n"/>
      <c r="G51" s="14" t="n"/>
      <c r="H51" s="14" t="n"/>
      <c r="I51" s="14" t="n"/>
      <c r="J51" s="14" t="n"/>
      <c r="K51" s="14" t="n"/>
      <c r="L51" s="14" t="n"/>
      <c r="M51" s="14" t="n"/>
      <c r="N51" s="14" t="n"/>
    </row>
    <row r="52">
      <c r="A52" s="17" t="n"/>
      <c r="B52" s="16" t="n"/>
      <c r="C52" s="16" t="n"/>
      <c r="D52" s="16" t="n"/>
      <c r="E52" s="16" t="n"/>
      <c r="F52" s="16" t="n"/>
      <c r="G52" s="16" t="n"/>
      <c r="H52" s="16" t="n"/>
      <c r="I52" s="16" t="n"/>
      <c r="J52" s="16" t="n"/>
      <c r="K52" s="16" t="n"/>
      <c r="L52" s="16" t="n"/>
      <c r="M52" s="16" t="n"/>
      <c r="N52" s="16" t="n"/>
    </row>
    <row r="53">
      <c r="A53" s="15" t="n"/>
      <c r="B53" s="14" t="n"/>
      <c r="C53" s="14" t="n"/>
      <c r="D53" s="14" t="n"/>
      <c r="E53" s="14" t="n"/>
      <c r="F53" s="14" t="n"/>
      <c r="G53" s="14" t="n"/>
      <c r="H53" s="14" t="n"/>
      <c r="I53" s="14" t="n"/>
      <c r="J53" s="14" t="n"/>
      <c r="K53" s="14" t="n"/>
      <c r="L53" s="14" t="n"/>
      <c r="M53" s="14" t="n"/>
      <c r="N53" s="14" t="n"/>
    </row>
    <row r="54">
      <c r="A54" s="17" t="n"/>
      <c r="B54" s="16" t="n"/>
      <c r="C54" s="16" t="n"/>
      <c r="D54" s="16" t="n"/>
      <c r="E54" s="16" t="n"/>
      <c r="F54" s="16" t="n"/>
      <c r="G54" s="16" t="n"/>
      <c r="H54" s="16" t="n"/>
      <c r="I54" s="16" t="n"/>
      <c r="J54" s="16" t="n"/>
      <c r="K54" s="16" t="n"/>
      <c r="L54" s="16" t="n"/>
      <c r="M54" s="16" t="n"/>
      <c r="N54" s="16" t="n"/>
    </row>
    <row r="55">
      <c r="A55" s="15" t="n"/>
      <c r="B55" s="14" t="n"/>
      <c r="C55" s="14" t="n"/>
      <c r="D55" s="14" t="n"/>
      <c r="E55" s="14" t="n"/>
      <c r="F55" s="14" t="n"/>
      <c r="G55" s="14" t="n"/>
      <c r="H55" s="14" t="n"/>
      <c r="I55" s="14" t="n"/>
      <c r="J55" s="14" t="n"/>
      <c r="K55" s="14" t="n"/>
      <c r="L55" s="14" t="n"/>
      <c r="M55" s="14" t="n"/>
      <c r="N55" s="14" t="n"/>
    </row>
    <row r="56">
      <c r="A56" s="17" t="n"/>
      <c r="B56" s="16" t="n"/>
      <c r="C56" s="16" t="n"/>
      <c r="D56" s="16" t="n"/>
      <c r="E56" s="16" t="n"/>
      <c r="F56" s="16" t="n"/>
      <c r="G56" s="16" t="n"/>
      <c r="H56" s="16" t="n"/>
      <c r="I56" s="16" t="n"/>
      <c r="J56" s="16" t="n"/>
      <c r="K56" s="16" t="n"/>
      <c r="L56" s="16" t="n"/>
      <c r="M56" s="16" t="n"/>
      <c r="N56" s="16" t="n"/>
    </row>
    <row r="57">
      <c r="A57" s="15" t="n"/>
      <c r="B57" s="14" t="n"/>
      <c r="C57" s="14" t="n"/>
      <c r="D57" s="14" t="n"/>
      <c r="E57" s="14" t="n"/>
      <c r="F57" s="14" t="n"/>
      <c r="G57" s="14" t="n"/>
      <c r="H57" s="14" t="n"/>
      <c r="I57" s="14" t="n"/>
      <c r="J57" s="14" t="n"/>
      <c r="K57" s="14" t="n"/>
      <c r="L57" s="14" t="n"/>
      <c r="M57" s="14" t="n"/>
      <c r="N57" s="14" t="n"/>
    </row>
    <row r="58">
      <c r="A58" s="17" t="n"/>
      <c r="B58" s="16" t="n"/>
      <c r="C58" s="16" t="n"/>
      <c r="D58" s="16" t="n"/>
      <c r="E58" s="16" t="n"/>
      <c r="F58" s="16" t="n"/>
      <c r="G58" s="16" t="n"/>
      <c r="H58" s="16" t="n"/>
      <c r="I58" s="16" t="n"/>
      <c r="J58" s="16" t="n"/>
      <c r="K58" s="16" t="n"/>
      <c r="L58" s="16" t="n"/>
      <c r="M58" s="16" t="n"/>
      <c r="N58" s="16" t="n"/>
    </row>
    <row r="59">
      <c r="A59" s="15" t="n"/>
      <c r="B59" s="14" t="n"/>
      <c r="C59" s="14" t="n"/>
      <c r="D59" s="14" t="n"/>
      <c r="E59" s="14" t="n"/>
      <c r="F59" s="14" t="n"/>
      <c r="G59" s="14" t="n"/>
      <c r="H59" s="14" t="n"/>
      <c r="I59" s="14" t="n"/>
      <c r="J59" s="14" t="n"/>
      <c r="K59" s="14" t="n"/>
      <c r="L59" s="14" t="n"/>
      <c r="M59" s="14" t="n"/>
      <c r="N59" s="14" t="n"/>
    </row>
    <row r="60">
      <c r="A60" s="17" t="n"/>
      <c r="B60" s="16" t="n"/>
      <c r="C60" s="16" t="n"/>
      <c r="D60" s="16" t="n"/>
      <c r="E60" s="16" t="n"/>
      <c r="F60" s="16" t="n"/>
      <c r="G60" s="16" t="n"/>
      <c r="H60" s="16" t="n"/>
      <c r="I60" s="16" t="n"/>
      <c r="J60" s="16" t="n"/>
      <c r="K60" s="16" t="n"/>
      <c r="L60" s="16" t="n"/>
      <c r="M60" s="16" t="n"/>
      <c r="N60" s="16" t="n"/>
    </row>
    <row r="61">
      <c r="A61" s="15" t="n"/>
      <c r="B61" s="14" t="n"/>
      <c r="C61" s="14" t="n"/>
      <c r="D61" s="14" t="n"/>
      <c r="E61" s="14" t="n"/>
      <c r="F61" s="14" t="n"/>
      <c r="G61" s="14" t="n"/>
      <c r="H61" s="14" t="n"/>
      <c r="I61" s="14" t="n"/>
      <c r="J61" s="14" t="n"/>
      <c r="K61" s="14" t="n"/>
      <c r="L61" s="14" t="n"/>
      <c r="M61" s="14" t="n"/>
      <c r="N61" s="14" t="n"/>
    </row>
    <row r="62">
      <c r="A62" s="17" t="n"/>
      <c r="B62" s="16" t="n"/>
      <c r="C62" s="16" t="n"/>
      <c r="D62" s="16" t="n"/>
      <c r="E62" s="16" t="n"/>
      <c r="F62" s="16" t="n"/>
      <c r="G62" s="16" t="n"/>
      <c r="H62" s="16" t="n"/>
      <c r="I62" s="16" t="n"/>
      <c r="J62" s="16" t="n"/>
      <c r="K62" s="16" t="n"/>
      <c r="L62" s="16" t="n"/>
      <c r="M62" s="16" t="n"/>
      <c r="N62" s="16" t="n"/>
    </row>
    <row r="63">
      <c r="A63" s="15" t="n"/>
      <c r="B63" s="14" t="n"/>
      <c r="C63" s="14" t="n"/>
      <c r="D63" s="14" t="n"/>
      <c r="E63" s="14" t="n"/>
      <c r="F63" s="14" t="n"/>
      <c r="G63" s="14" t="n"/>
      <c r="H63" s="14" t="n"/>
      <c r="I63" s="14" t="n"/>
      <c r="J63" s="14" t="n"/>
      <c r="K63" s="14" t="n"/>
      <c r="L63" s="14" t="n"/>
      <c r="M63" s="14" t="n"/>
      <c r="N63" s="14" t="n"/>
    </row>
    <row r="64">
      <c r="A64" s="17" t="n"/>
      <c r="B64" s="16" t="n"/>
      <c r="C64" s="16" t="n"/>
      <c r="D64" s="16" t="n"/>
      <c r="E64" s="16" t="n"/>
      <c r="F64" s="16" t="n"/>
      <c r="G64" s="16" t="n"/>
      <c r="H64" s="16" t="n"/>
      <c r="I64" s="16" t="n"/>
      <c r="J64" s="16" t="n"/>
      <c r="K64" s="16" t="n"/>
      <c r="L64" s="16" t="n"/>
      <c r="M64" s="16" t="n"/>
      <c r="N64" s="16" t="n"/>
    </row>
    <row r="65">
      <c r="A65" s="15" t="n"/>
      <c r="B65" s="14" t="n"/>
      <c r="C65" s="14" t="n"/>
      <c r="D65" s="14" t="n"/>
      <c r="E65" s="14" t="n"/>
      <c r="F65" s="14" t="n"/>
      <c r="G65" s="14" t="n"/>
      <c r="H65" s="14" t="n"/>
      <c r="I65" s="14" t="n"/>
      <c r="J65" s="14" t="n"/>
      <c r="K65" s="14" t="n"/>
      <c r="L65" s="14" t="n"/>
      <c r="M65" s="14" t="n"/>
      <c r="N65" s="14" t="n"/>
    </row>
    <row r="66">
      <c r="A66" s="17" t="n"/>
      <c r="B66" s="16" t="n"/>
      <c r="C66" s="16" t="n"/>
      <c r="D66" s="16" t="n"/>
      <c r="E66" s="16" t="n"/>
      <c r="F66" s="16" t="n"/>
      <c r="G66" s="16" t="n"/>
      <c r="H66" s="16" t="n"/>
      <c r="I66" s="16" t="n"/>
      <c r="J66" s="16" t="n"/>
      <c r="K66" s="16" t="n"/>
      <c r="L66" s="16" t="n"/>
      <c r="M66" s="16" t="n"/>
      <c r="N66" s="16" t="n"/>
    </row>
    <row r="67">
      <c r="A67" s="15" t="n"/>
      <c r="B67" s="14" t="n"/>
      <c r="C67" s="14" t="n"/>
      <c r="D67" s="14" t="n"/>
      <c r="E67" s="14" t="n"/>
      <c r="F67" s="14" t="n"/>
      <c r="G67" s="14" t="n"/>
      <c r="H67" s="14" t="n"/>
      <c r="I67" s="14" t="n"/>
      <c r="J67" s="14" t="n"/>
      <c r="K67" s="14" t="n"/>
      <c r="L67" s="14" t="n"/>
      <c r="M67" s="14" t="n"/>
      <c r="N67" s="14" t="n"/>
    </row>
    <row r="68">
      <c r="A68" s="17" t="n"/>
      <c r="B68" s="16" t="n"/>
      <c r="C68" s="16" t="n"/>
      <c r="D68" s="16" t="n"/>
      <c r="E68" s="16" t="n"/>
      <c r="F68" s="16" t="n"/>
      <c r="G68" s="16" t="n"/>
      <c r="H68" s="16" t="n"/>
      <c r="I68" s="16" t="n"/>
      <c r="J68" s="16" t="n"/>
      <c r="K68" s="16" t="n"/>
      <c r="L68" s="16" t="n"/>
      <c r="M68" s="16" t="n"/>
      <c r="N68" s="16" t="n"/>
    </row>
    <row r="69">
      <c r="A69" s="15" t="n"/>
      <c r="B69" s="14" t="n"/>
      <c r="C69" s="14" t="n"/>
      <c r="D69" s="14" t="n"/>
      <c r="E69" s="14" t="n"/>
      <c r="F69" s="14" t="n"/>
      <c r="G69" s="14" t="n"/>
      <c r="H69" s="14" t="n"/>
      <c r="I69" s="14" t="n"/>
      <c r="J69" s="14" t="n"/>
      <c r="K69" s="14" t="n"/>
      <c r="L69" s="14" t="n"/>
      <c r="M69" s="14" t="n"/>
      <c r="N69" s="14" t="n"/>
    </row>
    <row r="70">
      <c r="A70" s="17" t="n"/>
      <c r="B70" s="16" t="n"/>
      <c r="C70" s="16" t="n"/>
      <c r="D70" s="16" t="n"/>
      <c r="E70" s="16" t="n"/>
      <c r="F70" s="16" t="n"/>
      <c r="G70" s="16" t="n"/>
      <c r="H70" s="16" t="n"/>
      <c r="I70" s="16" t="n"/>
      <c r="J70" s="16" t="n"/>
      <c r="K70" s="16" t="n"/>
      <c r="L70" s="16" t="n"/>
      <c r="M70" s="16" t="n"/>
      <c r="N70" s="16" t="n"/>
    </row>
    <row r="71">
      <c r="A71" s="15" t="n"/>
      <c r="B71" s="14" t="n"/>
      <c r="C71" s="14" t="n"/>
      <c r="D71" s="14" t="n"/>
      <c r="E71" s="14" t="n"/>
      <c r="F71" s="14" t="n"/>
      <c r="G71" s="14" t="n"/>
      <c r="H71" s="14" t="n"/>
      <c r="I71" s="14" t="n"/>
      <c r="J71" s="14" t="n"/>
      <c r="K71" s="14" t="n"/>
      <c r="L71" s="14" t="n"/>
      <c r="M71" s="14" t="n"/>
      <c r="N71" s="14" t="n"/>
    </row>
    <row r="72">
      <c r="A72" s="17" t="n"/>
      <c r="B72" s="16" t="n"/>
      <c r="C72" s="16" t="n"/>
      <c r="D72" s="16" t="n"/>
      <c r="E72" s="16" t="n"/>
      <c r="F72" s="16" t="n"/>
      <c r="G72" s="16" t="n"/>
      <c r="H72" s="16" t="n"/>
      <c r="I72" s="16" t="n"/>
      <c r="J72" s="16" t="n"/>
      <c r="K72" s="16" t="n"/>
      <c r="L72" s="16" t="n"/>
      <c r="M72" s="16" t="n"/>
      <c r="N72" s="16" t="n"/>
    </row>
    <row r="73">
      <c r="A73" s="15" t="n"/>
      <c r="B73" s="14" t="n"/>
      <c r="C73" s="14" t="n"/>
      <c r="D73" s="14" t="n"/>
      <c r="E73" s="14" t="n"/>
      <c r="F73" s="14" t="n"/>
      <c r="G73" s="14" t="n"/>
      <c r="H73" s="14" t="n"/>
      <c r="I73" s="14" t="n"/>
      <c r="J73" s="14" t="n"/>
      <c r="K73" s="14" t="n"/>
      <c r="L73" s="14" t="n"/>
      <c r="M73" s="14" t="n"/>
      <c r="N73" s="14" t="n"/>
    </row>
    <row r="74">
      <c r="A74" s="17" t="n"/>
      <c r="B74" s="16" t="n"/>
      <c r="C74" s="16" t="n"/>
      <c r="D74" s="16" t="n"/>
      <c r="E74" s="16" t="n"/>
      <c r="F74" s="16" t="n"/>
      <c r="G74" s="16" t="n"/>
      <c r="H74" s="16" t="n"/>
      <c r="I74" s="16" t="n"/>
      <c r="J74" s="16" t="n"/>
      <c r="K74" s="16" t="n"/>
      <c r="L74" s="16" t="n"/>
      <c r="M74" s="16" t="n"/>
      <c r="N74" s="16" t="n"/>
    </row>
    <row r="75">
      <c r="A75" s="15" t="n"/>
      <c r="B75" s="14" t="n"/>
      <c r="C75" s="14" t="n"/>
      <c r="D75" s="14" t="n"/>
      <c r="E75" s="14" t="n"/>
      <c r="F75" s="14" t="n"/>
      <c r="G75" s="14" t="n"/>
      <c r="H75" s="14" t="n"/>
      <c r="I75" s="14" t="n"/>
      <c r="J75" s="14" t="n"/>
      <c r="K75" s="14" t="n"/>
      <c r="L75" s="14" t="n"/>
      <c r="M75" s="14" t="n"/>
      <c r="N75" s="14" t="n"/>
    </row>
    <row r="76">
      <c r="A76" s="17" t="n"/>
      <c r="B76" s="16" t="n"/>
      <c r="C76" s="16" t="n"/>
      <c r="D76" s="16" t="n"/>
      <c r="E76" s="16" t="n"/>
      <c r="F76" s="16" t="n"/>
      <c r="G76" s="16" t="n"/>
      <c r="H76" s="16" t="n"/>
      <c r="I76" s="16" t="n"/>
      <c r="J76" s="16" t="n"/>
      <c r="K76" s="16" t="n"/>
      <c r="L76" s="16" t="n"/>
      <c r="M76" s="16" t="n"/>
      <c r="N76" s="16" t="n"/>
    </row>
    <row r="77">
      <c r="A77" s="15" t="n"/>
      <c r="B77" s="14" t="n"/>
      <c r="C77" s="14" t="n"/>
      <c r="D77" s="14" t="n"/>
      <c r="E77" s="14" t="n"/>
      <c r="F77" s="14" t="n"/>
      <c r="G77" s="14" t="n"/>
      <c r="H77" s="14" t="n"/>
      <c r="I77" s="14" t="n"/>
      <c r="J77" s="14" t="n"/>
      <c r="K77" s="14" t="n"/>
      <c r="L77" s="14" t="n"/>
      <c r="M77" s="14" t="n"/>
      <c r="N77" s="14" t="n"/>
    </row>
    <row r="78">
      <c r="A78" s="17" t="n"/>
      <c r="B78" s="16" t="n"/>
      <c r="C78" s="16" t="n"/>
      <c r="D78" s="16" t="n"/>
      <c r="E78" s="16" t="n"/>
      <c r="F78" s="16" t="n"/>
      <c r="G78" s="16" t="n"/>
      <c r="H78" s="16" t="n"/>
      <c r="I78" s="16" t="n"/>
      <c r="J78" s="16" t="n"/>
      <c r="K78" s="16" t="n"/>
      <c r="L78" s="16" t="n"/>
      <c r="M78" s="16" t="n"/>
      <c r="N78" s="16" t="n"/>
    </row>
    <row r="79">
      <c r="A79" s="15" t="n"/>
      <c r="B79" s="14" t="n"/>
      <c r="C79" s="14" t="n"/>
      <c r="D79" s="14" t="n"/>
      <c r="E79" s="14" t="n"/>
      <c r="F79" s="14" t="n"/>
      <c r="G79" s="14" t="n"/>
      <c r="H79" s="14" t="n"/>
      <c r="I79" s="14" t="n"/>
      <c r="J79" s="14" t="n"/>
      <c r="K79" s="14" t="n"/>
      <c r="L79" s="14" t="n"/>
      <c r="M79" s="14" t="n"/>
      <c r="N79" s="14" t="n"/>
    </row>
    <row r="80">
      <c r="A80" s="17" t="n"/>
      <c r="B80" s="16" t="n"/>
      <c r="C80" s="16" t="n"/>
      <c r="D80" s="16" t="n"/>
      <c r="E80" s="16" t="n"/>
      <c r="F80" s="16" t="n"/>
      <c r="G80" s="16" t="n"/>
      <c r="H80" s="16" t="n"/>
      <c r="I80" s="16" t="n"/>
      <c r="J80" s="16" t="n"/>
      <c r="K80" s="16" t="n"/>
      <c r="L80" s="16" t="n"/>
      <c r="M80" s="16" t="n"/>
      <c r="N80" s="16" t="n"/>
    </row>
    <row r="81">
      <c r="A81" s="5" t="n"/>
      <c r="B81" s="5" t="n"/>
      <c r="C81" s="5" t="n"/>
      <c r="D81" s="5" t="n"/>
      <c r="E81" s="5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</row>
    <row r="82">
      <c r="A82" s="5" t="n"/>
      <c r="B82" s="5" t="n"/>
      <c r="C82" s="5" t="n"/>
      <c r="D82" s="5" t="n"/>
      <c r="E82" s="5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</row>
    <row r="83">
      <c r="A83" s="5" t="n"/>
      <c r="B83" s="5" t="n"/>
      <c r="C83" s="5" t="n"/>
      <c r="D83" s="5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</row>
    <row r="84">
      <c r="A84" s="5" t="n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</row>
    <row r="85">
      <c r="A85" s="5" t="n"/>
      <c r="B85" s="5" t="n"/>
      <c r="C85" s="5" t="n"/>
      <c r="D85" s="5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</row>
    <row r="86">
      <c r="A86" s="5" t="n"/>
      <c r="B86" s="5" t="n"/>
      <c r="C86" s="5" t="n"/>
      <c r="D86" s="5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</row>
    <row r="87">
      <c r="A87" s="5" t="n"/>
      <c r="B87" s="5" t="n"/>
      <c r="C87" s="5" t="n"/>
      <c r="D87" s="5" t="n"/>
      <c r="E87" s="5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</row>
    <row r="88">
      <c r="A88" s="5" t="n"/>
      <c r="B88" s="5" t="n"/>
      <c r="C88" s="5" t="n"/>
      <c r="D88" s="5" t="n"/>
      <c r="E88" s="5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</row>
    <row r="89">
      <c r="A89" s="5" t="n"/>
      <c r="B89" s="5" t="n"/>
      <c r="C89" s="5" t="n"/>
      <c r="D89" s="5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</row>
    <row r="90">
      <c r="A90" s="5" t="n"/>
      <c r="B90" s="5" t="n"/>
      <c r="C90" s="5" t="n"/>
      <c r="D90" s="5" t="n"/>
      <c r="E90" s="5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</row>
    <row r="91">
      <c r="A91" s="5" t="n"/>
      <c r="B91" s="5" t="n"/>
      <c r="C91" s="5" t="n"/>
      <c r="D91" s="5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</row>
    <row r="92">
      <c r="A92" s="5" t="n"/>
      <c r="B92" s="5" t="n"/>
      <c r="C92" s="5" t="n"/>
      <c r="D92" s="5" t="n"/>
      <c r="E92" s="5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</row>
  </sheetData>
  <mergeCells count="3">
    <mergeCell ref="A5:N5"/>
    <mergeCell ref="A1:C4"/>
    <mergeCell ref="D1:N4"/>
  </mergeCells>
  <conditionalFormatting sqref="M9:M80">
    <cfRule type="cellIs" priority="1" operator="equal" dxfId="2">
      <formula>"High"</formula>
    </cfRule>
  </conditionalFormatting>
  <dataValidations count="3">
    <dataValidation sqref="D9:D80" showDropDown="0" showInputMessage="0" showErrorMessage="0" allowBlank="1" type="list">
      <formula1>"Pricing,Homepage,Feature page,Changelog,Docs,Integrations,Customer page,Review page,Careers,Comparison page"</formula1>
    </dataValidation>
    <dataValidation sqref="L9:L80" showDropDown="0" showInputMessage="0" showErrorMessage="0" allowBlank="1" type="list">
      <formula1>"PMM,Growth,Sales enablement,Product,Founder,RevOps"</formula1>
    </dataValidation>
    <dataValidation sqref="M9:M80" showDropDown="0" showInputMessage="0" showErrorMessage="0" allowBlank="1" type="list">
      <formula1>"Low,Medium,High"</formula1>
    </dataValidation>
  </dataValidations>
  <pageMargins left="0.2" right="0.2" top="0.25" bottom="0.2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Q112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40" customWidth="1" min="3" max="3"/>
    <col width="16" customWidth="1" min="4" max="4"/>
    <col width="20" customWidth="1" min="5" max="5"/>
    <col width="28" customWidth="1" min="6" max="6"/>
    <col width="28" customWidth="1" min="7" max="7"/>
    <col width="18" customWidth="1" min="8" max="8"/>
    <col width="12" customWidth="1" min="9" max="9"/>
    <col width="12" customWidth="1" min="10" max="10"/>
    <col width="14" customWidth="1" min="11" max="11"/>
    <col width="14" customWidth="1" min="12" max="12"/>
    <col width="14" customWidth="1" min="13" max="13"/>
    <col width="20" customWidth="1" min="14" max="14"/>
    <col width="18" customWidth="1" min="15" max="15"/>
    <col width="24" customWidth="1" min="16" max="16"/>
    <col width="30" customWidth="1" min="17" max="17"/>
  </cols>
  <sheetData>
    <row r="1">
      <c r="A1" s="1" t="inlineStr">
        <is>
          <t>CLURA</t>
        </is>
      </c>
      <c r="D1" s="2" t="inlineStr">
        <is>
          <t>Change Log</t>
        </is>
      </c>
    </row>
    <row r="2"/>
    <row r="3"/>
    <row r="4"/>
    <row r="5">
      <c r="A5" s="3" t="inlineStr">
        <is>
          <t>Record every meaningful page change. Impact score totals help decide what reaches sales, launch planning, or leadership.</t>
        </is>
      </c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  <c r="O5" s="4" t="n"/>
      <c r="P5" s="4" t="n"/>
      <c r="Q5" s="4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</row>
    <row r="8">
      <c r="A8" s="13" t="inlineStr">
        <is>
          <t>Change date</t>
        </is>
      </c>
      <c r="B8" s="13" t="inlineStr">
        <is>
          <t>Competitor</t>
        </is>
      </c>
      <c r="C8" s="13" t="inlineStr">
        <is>
          <t>URL</t>
        </is>
      </c>
      <c r="D8" s="13" t="inlineStr">
        <is>
          <t>Page type</t>
        </is>
      </c>
      <c r="E8" s="13" t="inlineStr">
        <is>
          <t>Changed field</t>
        </is>
      </c>
      <c r="F8" s="13" t="inlineStr">
        <is>
          <t>Previous value</t>
        </is>
      </c>
      <c r="G8" s="13" t="inlineStr">
        <is>
          <t>New value</t>
        </is>
      </c>
      <c r="H8" s="13" t="inlineStr">
        <is>
          <t>Change type</t>
        </is>
      </c>
      <c r="I8" s="13" t="inlineStr">
        <is>
          <t>Buyer score</t>
        </is>
      </c>
      <c r="J8" s="13" t="inlineStr">
        <is>
          <t>Sales score</t>
        </is>
      </c>
      <c r="K8" s="13" t="inlineStr">
        <is>
          <t>Impact</t>
        </is>
      </c>
      <c r="L8" s="13" t="inlineStr">
        <is>
          <t>Confidence</t>
        </is>
      </c>
      <c r="M8" s="13" t="inlineStr">
        <is>
          <t>Action needed</t>
        </is>
      </c>
      <c r="N8" s="13" t="inlineStr">
        <is>
          <t>Route to</t>
        </is>
      </c>
      <c r="O8" s="13" t="inlineStr">
        <is>
          <t>Owner</t>
        </is>
      </c>
      <c r="P8" s="13" t="inlineStr">
        <is>
          <t>Status</t>
        </is>
      </c>
      <c r="Q8" s="13" t="inlineStr">
        <is>
          <t>Notes</t>
        </is>
      </c>
    </row>
    <row r="9">
      <c r="A9" s="15" t="inlineStr">
        <is>
          <t>2026-09-05</t>
        </is>
      </c>
      <c r="B9" s="14" t="inlineStr">
        <is>
          <t>AcmeIQ</t>
        </is>
      </c>
      <c r="C9" s="14" t="inlineStr">
        <is>
          <t>https://example.com/pricing</t>
        </is>
      </c>
      <c r="D9" s="14" t="inlineStr">
        <is>
          <t>Pricing</t>
        </is>
      </c>
      <c r="E9" s="14" t="inlineStr">
        <is>
          <t>Pro plan price</t>
        </is>
      </c>
      <c r="F9" s="14" t="inlineStr">
        <is>
          <t>$39/mo</t>
        </is>
      </c>
      <c r="G9" s="14" t="inlineStr">
        <is>
          <t>$49/mo</t>
        </is>
      </c>
      <c r="H9" s="14" t="inlineStr">
        <is>
          <t>Pricing</t>
        </is>
      </c>
      <c r="I9" s="14" t="n">
        <v>5</v>
      </c>
      <c r="J9" s="14" t="n">
        <v>5</v>
      </c>
      <c r="K9" s="14">
        <f>IF(I9+J9&gt;=8,"High",IF(I9+J9&gt;=5,"Medium","Low"))</f>
        <v/>
      </c>
      <c r="L9" s="14" t="inlineStr">
        <is>
          <t>High</t>
        </is>
      </c>
      <c r="M9" s="14" t="inlineStr">
        <is>
          <t>Yes</t>
        </is>
      </c>
      <c r="N9" s="14" t="inlineStr">
        <is>
          <t>Battlecard</t>
        </is>
      </c>
      <c r="O9" s="14" t="inlineStr">
        <is>
          <t>PMM</t>
        </is>
      </c>
      <c r="P9" s="14" t="inlineStr">
        <is>
          <t>Open</t>
        </is>
      </c>
      <c r="Q9" s="14" t="inlineStr">
        <is>
          <t>Update pricing objection notes</t>
        </is>
      </c>
    </row>
    <row r="10">
      <c r="A10" s="17" t="inlineStr">
        <is>
          <t>2026-09-05</t>
        </is>
      </c>
      <c r="B10" s="16" t="inlineStr">
        <is>
          <t>MarketPulse</t>
        </is>
      </c>
      <c r="C10" s="16" t="inlineStr">
        <is>
          <t>https://example.com</t>
        </is>
      </c>
      <c r="D10" s="16" t="inlineStr">
        <is>
          <t>Homepage</t>
        </is>
      </c>
      <c r="E10" s="16" t="inlineStr">
        <is>
          <t>Hero headline</t>
        </is>
      </c>
      <c r="F10" s="16" t="inlineStr">
        <is>
          <t>Market intelligence platform</t>
        </is>
      </c>
      <c r="G10" s="16" t="inlineStr">
        <is>
          <t>AI agents for market intelligence</t>
        </is>
      </c>
      <c r="H10" s="16" t="inlineStr">
        <is>
          <t>Messaging</t>
        </is>
      </c>
      <c r="I10" s="16" t="n">
        <v>4</v>
      </c>
      <c r="J10" s="16" t="n">
        <v>3</v>
      </c>
      <c r="K10" s="16">
        <f>IF(I10+J10&gt;=8,"High",IF(I10+J10&gt;=5,"Medium","Low"))</f>
        <v/>
      </c>
      <c r="L10" s="16" t="inlineStr">
        <is>
          <t>Medium</t>
        </is>
      </c>
      <c r="M10" s="16" t="inlineStr">
        <is>
          <t>Yes</t>
        </is>
      </c>
      <c r="N10" s="16" t="inlineStr">
        <is>
          <t>Positioning notes</t>
        </is>
      </c>
      <c r="O10" s="16" t="inlineStr">
        <is>
          <t>Growth</t>
        </is>
      </c>
      <c r="P10" s="16" t="inlineStr">
        <is>
          <t>In progress</t>
        </is>
      </c>
      <c r="Q10" s="16" t="inlineStr">
        <is>
          <t>Watch for category shift</t>
        </is>
      </c>
    </row>
    <row r="11">
      <c r="A11" s="15" t="inlineStr">
        <is>
          <t>2026-09-05</t>
        </is>
      </c>
      <c r="B11" s="14" t="inlineStr">
        <is>
          <t>SignalDesk</t>
        </is>
      </c>
      <c r="C11" s="14" t="inlineStr">
        <is>
          <t>https://example.com/changelog</t>
        </is>
      </c>
      <c r="D11" s="14" t="inlineStr">
        <is>
          <t>Changelog</t>
        </is>
      </c>
      <c r="E11" s="14" t="inlineStr">
        <is>
          <t>Integration launch</t>
        </is>
      </c>
      <c r="F11" s="14" t="inlineStr"/>
      <c r="G11" s="14" t="inlineStr">
        <is>
          <t>HubSpot connector added</t>
        </is>
      </c>
      <c r="H11" s="14" t="inlineStr">
        <is>
          <t>Feature launch</t>
        </is>
      </c>
      <c r="I11" s="14" t="n">
        <v>3</v>
      </c>
      <c r="J11" s="14" t="n">
        <v>4</v>
      </c>
      <c r="K11" s="14">
        <f>IF(I11+J11&gt;=8,"High",IF(I11+J11&gt;=5,"Medium","Low"))</f>
        <v/>
      </c>
      <c r="L11" s="14" t="inlineStr">
        <is>
          <t>High</t>
        </is>
      </c>
      <c r="M11" s="14" t="inlineStr">
        <is>
          <t>Yes</t>
        </is>
      </c>
      <c r="N11" s="14" t="inlineStr">
        <is>
          <t>Feature matrix</t>
        </is>
      </c>
      <c r="O11" s="14" t="inlineStr">
        <is>
          <t>PMM</t>
        </is>
      </c>
      <c r="P11" s="14" t="inlineStr">
        <is>
          <t>Open</t>
        </is>
      </c>
      <c r="Q11" s="14" t="inlineStr">
        <is>
          <t>Add row to matrix</t>
        </is>
      </c>
    </row>
    <row r="12">
      <c r="A12" s="17" t="n"/>
      <c r="B12" s="16" t="n"/>
      <c r="C12" s="16" t="n"/>
      <c r="D12" s="16" t="n"/>
      <c r="E12" s="16" t="n"/>
      <c r="F12" s="16" t="n"/>
      <c r="G12" s="16" t="n"/>
      <c r="H12" s="16" t="n"/>
      <c r="I12" s="16" t="n"/>
      <c r="J12" s="16" t="n"/>
      <c r="K12" s="16">
        <f>IF(I12+J12&gt;=8,"High",IF(I12+J12&gt;=5,"Medium","Low"))</f>
        <v/>
      </c>
      <c r="L12" s="16" t="n"/>
      <c r="M12" s="16" t="n"/>
      <c r="N12" s="16" t="n"/>
      <c r="O12" s="16" t="n"/>
      <c r="P12" s="16" t="n"/>
      <c r="Q12" s="16" t="n"/>
    </row>
    <row r="13">
      <c r="A13" s="15" t="n"/>
      <c r="B13" s="14" t="n"/>
      <c r="C13" s="14" t="n"/>
      <c r="D13" s="14" t="n"/>
      <c r="E13" s="14" t="n"/>
      <c r="F13" s="14" t="n"/>
      <c r="G13" s="14" t="n"/>
      <c r="H13" s="14" t="n"/>
      <c r="I13" s="14" t="n"/>
      <c r="J13" s="14" t="n"/>
      <c r="K13" s="14">
        <f>IF(I13+J13&gt;=8,"High",IF(I13+J13&gt;=5,"Medium","Low"))</f>
        <v/>
      </c>
      <c r="L13" s="14" t="n"/>
      <c r="M13" s="14" t="n"/>
      <c r="N13" s="14" t="n"/>
      <c r="O13" s="14" t="n"/>
      <c r="P13" s="14" t="n"/>
      <c r="Q13" s="14" t="n"/>
    </row>
    <row r="14">
      <c r="A14" s="17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>
        <f>IF(I14+J14&gt;=8,"High",IF(I14+J14&gt;=5,"Medium","Low"))</f>
        <v/>
      </c>
      <c r="L14" s="16" t="n"/>
      <c r="M14" s="16" t="n"/>
      <c r="N14" s="16" t="n"/>
      <c r="O14" s="16" t="n"/>
      <c r="P14" s="16" t="n"/>
      <c r="Q14" s="16" t="n"/>
    </row>
    <row r="15">
      <c r="A15" s="15" t="n"/>
      <c r="B15" s="14" t="n"/>
      <c r="C15" s="14" t="n"/>
      <c r="D15" s="14" t="n"/>
      <c r="E15" s="14" t="n"/>
      <c r="F15" s="14" t="n"/>
      <c r="G15" s="14" t="n"/>
      <c r="H15" s="14" t="n"/>
      <c r="I15" s="14" t="n"/>
      <c r="J15" s="14" t="n"/>
      <c r="K15" s="14">
        <f>IF(I15+J15&gt;=8,"High",IF(I15+J15&gt;=5,"Medium","Low"))</f>
        <v/>
      </c>
      <c r="L15" s="14" t="n"/>
      <c r="M15" s="14" t="n"/>
      <c r="N15" s="14" t="n"/>
      <c r="O15" s="14" t="n"/>
      <c r="P15" s="14" t="n"/>
      <c r="Q15" s="14" t="n"/>
    </row>
    <row r="16">
      <c r="A16" s="17" t="n"/>
      <c r="B16" s="16" t="n"/>
      <c r="C16" s="16" t="n"/>
      <c r="D16" s="16" t="n"/>
      <c r="E16" s="16" t="n"/>
      <c r="F16" s="16" t="n"/>
      <c r="G16" s="16" t="n"/>
      <c r="H16" s="16" t="n"/>
      <c r="I16" s="16" t="n"/>
      <c r="J16" s="16" t="n"/>
      <c r="K16" s="16">
        <f>IF(I16+J16&gt;=8,"High",IF(I16+J16&gt;=5,"Medium","Low"))</f>
        <v/>
      </c>
      <c r="L16" s="16" t="n"/>
      <c r="M16" s="16" t="n"/>
      <c r="N16" s="16" t="n"/>
      <c r="O16" s="16" t="n"/>
      <c r="P16" s="16" t="n"/>
      <c r="Q16" s="16" t="n"/>
    </row>
    <row r="17">
      <c r="A17" s="15" t="n"/>
      <c r="B17" s="14" t="n"/>
      <c r="C17" s="14" t="n"/>
      <c r="D17" s="14" t="n"/>
      <c r="E17" s="14" t="n"/>
      <c r="F17" s="14" t="n"/>
      <c r="G17" s="14" t="n"/>
      <c r="H17" s="14" t="n"/>
      <c r="I17" s="14" t="n"/>
      <c r="J17" s="14" t="n"/>
      <c r="K17" s="14">
        <f>IF(I17+J17&gt;=8,"High",IF(I17+J17&gt;=5,"Medium","Low"))</f>
        <v/>
      </c>
      <c r="L17" s="14" t="n"/>
      <c r="M17" s="14" t="n"/>
      <c r="N17" s="14" t="n"/>
      <c r="O17" s="14" t="n"/>
      <c r="P17" s="14" t="n"/>
      <c r="Q17" s="14" t="n"/>
    </row>
    <row r="18">
      <c r="A18" s="17" t="n"/>
      <c r="B18" s="16" t="n"/>
      <c r="C18" s="16" t="n"/>
      <c r="D18" s="16" t="n"/>
      <c r="E18" s="16" t="n"/>
      <c r="F18" s="16" t="n"/>
      <c r="G18" s="16" t="n"/>
      <c r="H18" s="16" t="n"/>
      <c r="I18" s="16" t="n"/>
      <c r="J18" s="16" t="n"/>
      <c r="K18" s="16">
        <f>IF(I18+J18&gt;=8,"High",IF(I18+J18&gt;=5,"Medium","Low"))</f>
        <v/>
      </c>
      <c r="L18" s="16" t="n"/>
      <c r="M18" s="16" t="n"/>
      <c r="N18" s="16" t="n"/>
      <c r="O18" s="16" t="n"/>
      <c r="P18" s="16" t="n"/>
      <c r="Q18" s="16" t="n"/>
    </row>
    <row r="19">
      <c r="A19" s="15" t="n"/>
      <c r="B19" s="14" t="n"/>
      <c r="C19" s="14" t="n"/>
      <c r="D19" s="14" t="n"/>
      <c r="E19" s="14" t="n"/>
      <c r="F19" s="14" t="n"/>
      <c r="G19" s="14" t="n"/>
      <c r="H19" s="14" t="n"/>
      <c r="I19" s="14" t="n"/>
      <c r="J19" s="14" t="n"/>
      <c r="K19" s="14">
        <f>IF(I19+J19&gt;=8,"High",IF(I19+J19&gt;=5,"Medium","Low"))</f>
        <v/>
      </c>
      <c r="L19" s="14" t="n"/>
      <c r="M19" s="14" t="n"/>
      <c r="N19" s="14" t="n"/>
      <c r="O19" s="14" t="n"/>
      <c r="P19" s="14" t="n"/>
      <c r="Q19" s="14" t="n"/>
    </row>
    <row r="20">
      <c r="A20" s="17" t="n"/>
      <c r="B20" s="16" t="n"/>
      <c r="C20" s="16" t="n"/>
      <c r="D20" s="16" t="n"/>
      <c r="E20" s="16" t="n"/>
      <c r="F20" s="16" t="n"/>
      <c r="G20" s="16" t="n"/>
      <c r="H20" s="16" t="n"/>
      <c r="I20" s="16" t="n"/>
      <c r="J20" s="16" t="n"/>
      <c r="K20" s="16">
        <f>IF(I20+J20&gt;=8,"High",IF(I20+J20&gt;=5,"Medium","Low"))</f>
        <v/>
      </c>
      <c r="L20" s="16" t="n"/>
      <c r="M20" s="16" t="n"/>
      <c r="N20" s="16" t="n"/>
      <c r="O20" s="16" t="n"/>
      <c r="P20" s="16" t="n"/>
      <c r="Q20" s="16" t="n"/>
    </row>
    <row r="21">
      <c r="A21" s="15" t="n"/>
      <c r="B21" s="14" t="n"/>
      <c r="C21" s="14" t="n"/>
      <c r="D21" s="14" t="n"/>
      <c r="E21" s="14" t="n"/>
      <c r="F21" s="14" t="n"/>
      <c r="G21" s="14" t="n"/>
      <c r="H21" s="14" t="n"/>
      <c r="I21" s="14" t="n"/>
      <c r="J21" s="14" t="n"/>
      <c r="K21" s="14">
        <f>IF(I21+J21&gt;=8,"High",IF(I21+J21&gt;=5,"Medium","Low"))</f>
        <v/>
      </c>
      <c r="L21" s="14" t="n"/>
      <c r="M21" s="14" t="n"/>
      <c r="N21" s="14" t="n"/>
      <c r="O21" s="14" t="n"/>
      <c r="P21" s="14" t="n"/>
      <c r="Q21" s="14" t="n"/>
    </row>
    <row r="22">
      <c r="A22" s="17" t="n"/>
      <c r="B22" s="16" t="n"/>
      <c r="C22" s="16" t="n"/>
      <c r="D22" s="16" t="n"/>
      <c r="E22" s="16" t="n"/>
      <c r="F22" s="16" t="n"/>
      <c r="G22" s="16" t="n"/>
      <c r="H22" s="16" t="n"/>
      <c r="I22" s="16" t="n"/>
      <c r="J22" s="16" t="n"/>
      <c r="K22" s="16">
        <f>IF(I22+J22&gt;=8,"High",IF(I22+J22&gt;=5,"Medium","Low"))</f>
        <v/>
      </c>
      <c r="L22" s="16" t="n"/>
      <c r="M22" s="16" t="n"/>
      <c r="N22" s="16" t="n"/>
      <c r="O22" s="16" t="n"/>
      <c r="P22" s="16" t="n"/>
      <c r="Q22" s="16" t="n"/>
    </row>
    <row r="23">
      <c r="A23" s="15" t="n"/>
      <c r="B23" s="14" t="n"/>
      <c r="C23" s="14" t="n"/>
      <c r="D23" s="14" t="n"/>
      <c r="E23" s="14" t="n"/>
      <c r="F23" s="14" t="n"/>
      <c r="G23" s="14" t="n"/>
      <c r="H23" s="14" t="n"/>
      <c r="I23" s="14" t="n"/>
      <c r="J23" s="14" t="n"/>
      <c r="K23" s="14">
        <f>IF(I23+J23&gt;=8,"High",IF(I23+J23&gt;=5,"Medium","Low"))</f>
        <v/>
      </c>
      <c r="L23" s="14" t="n"/>
      <c r="M23" s="14" t="n"/>
      <c r="N23" s="14" t="n"/>
      <c r="O23" s="14" t="n"/>
      <c r="P23" s="14" t="n"/>
      <c r="Q23" s="14" t="n"/>
    </row>
    <row r="24">
      <c r="A24" s="17" t="n"/>
      <c r="B24" s="16" t="n"/>
      <c r="C24" s="16" t="n"/>
      <c r="D24" s="16" t="n"/>
      <c r="E24" s="16" t="n"/>
      <c r="F24" s="16" t="n"/>
      <c r="G24" s="16" t="n"/>
      <c r="H24" s="16" t="n"/>
      <c r="I24" s="16" t="n"/>
      <c r="J24" s="16" t="n"/>
      <c r="K24" s="16">
        <f>IF(I24+J24&gt;=8,"High",IF(I24+J24&gt;=5,"Medium","Low"))</f>
        <v/>
      </c>
      <c r="L24" s="16" t="n"/>
      <c r="M24" s="16" t="n"/>
      <c r="N24" s="16" t="n"/>
      <c r="O24" s="16" t="n"/>
      <c r="P24" s="16" t="n"/>
      <c r="Q24" s="16" t="n"/>
    </row>
    <row r="25">
      <c r="A25" s="15" t="n"/>
      <c r="B25" s="14" t="n"/>
      <c r="C25" s="14" t="n"/>
      <c r="D25" s="14" t="n"/>
      <c r="E25" s="14" t="n"/>
      <c r="F25" s="14" t="n"/>
      <c r="G25" s="14" t="n"/>
      <c r="H25" s="14" t="n"/>
      <c r="I25" s="14" t="n"/>
      <c r="J25" s="14" t="n"/>
      <c r="K25" s="14">
        <f>IF(I25+J25&gt;=8,"High",IF(I25+J25&gt;=5,"Medium","Low"))</f>
        <v/>
      </c>
      <c r="L25" s="14" t="n"/>
      <c r="M25" s="14" t="n"/>
      <c r="N25" s="14" t="n"/>
      <c r="O25" s="14" t="n"/>
      <c r="P25" s="14" t="n"/>
      <c r="Q25" s="14" t="n"/>
    </row>
    <row r="26">
      <c r="A26" s="17" t="n"/>
      <c r="B26" s="16" t="n"/>
      <c r="C26" s="16" t="n"/>
      <c r="D26" s="16" t="n"/>
      <c r="E26" s="16" t="n"/>
      <c r="F26" s="16" t="n"/>
      <c r="G26" s="16" t="n"/>
      <c r="H26" s="16" t="n"/>
      <c r="I26" s="16" t="n"/>
      <c r="J26" s="16" t="n"/>
      <c r="K26" s="16">
        <f>IF(I26+J26&gt;=8,"High",IF(I26+J26&gt;=5,"Medium","Low"))</f>
        <v/>
      </c>
      <c r="L26" s="16" t="n"/>
      <c r="M26" s="16" t="n"/>
      <c r="N26" s="16" t="n"/>
      <c r="O26" s="16" t="n"/>
      <c r="P26" s="16" t="n"/>
      <c r="Q26" s="16" t="n"/>
    </row>
    <row r="27">
      <c r="A27" s="15" t="n"/>
      <c r="B27" s="14" t="n"/>
      <c r="C27" s="14" t="n"/>
      <c r="D27" s="14" t="n"/>
      <c r="E27" s="14" t="n"/>
      <c r="F27" s="14" t="n"/>
      <c r="G27" s="14" t="n"/>
      <c r="H27" s="14" t="n"/>
      <c r="I27" s="14" t="n"/>
      <c r="J27" s="14" t="n"/>
      <c r="K27" s="14">
        <f>IF(I27+J27&gt;=8,"High",IF(I27+J27&gt;=5,"Medium","Low"))</f>
        <v/>
      </c>
      <c r="L27" s="14" t="n"/>
      <c r="M27" s="14" t="n"/>
      <c r="N27" s="14" t="n"/>
      <c r="O27" s="14" t="n"/>
      <c r="P27" s="14" t="n"/>
      <c r="Q27" s="14" t="n"/>
    </row>
    <row r="28">
      <c r="A28" s="17" t="n"/>
      <c r="B28" s="16" t="n"/>
      <c r="C28" s="16" t="n"/>
      <c r="D28" s="16" t="n"/>
      <c r="E28" s="16" t="n"/>
      <c r="F28" s="16" t="n"/>
      <c r="G28" s="16" t="n"/>
      <c r="H28" s="16" t="n"/>
      <c r="I28" s="16" t="n"/>
      <c r="J28" s="16" t="n"/>
      <c r="K28" s="16">
        <f>IF(I28+J28&gt;=8,"High",IF(I28+J28&gt;=5,"Medium","Low"))</f>
        <v/>
      </c>
      <c r="L28" s="16" t="n"/>
      <c r="M28" s="16" t="n"/>
      <c r="N28" s="16" t="n"/>
      <c r="O28" s="16" t="n"/>
      <c r="P28" s="16" t="n"/>
      <c r="Q28" s="16" t="n"/>
    </row>
    <row r="29">
      <c r="A29" s="15" t="n"/>
      <c r="B29" s="14" t="n"/>
      <c r="C29" s="14" t="n"/>
      <c r="D29" s="14" t="n"/>
      <c r="E29" s="14" t="n"/>
      <c r="F29" s="14" t="n"/>
      <c r="G29" s="14" t="n"/>
      <c r="H29" s="14" t="n"/>
      <c r="I29" s="14" t="n"/>
      <c r="J29" s="14" t="n"/>
      <c r="K29" s="14">
        <f>IF(I29+J29&gt;=8,"High",IF(I29+J29&gt;=5,"Medium","Low"))</f>
        <v/>
      </c>
      <c r="L29" s="14" t="n"/>
      <c r="M29" s="14" t="n"/>
      <c r="N29" s="14" t="n"/>
      <c r="O29" s="14" t="n"/>
      <c r="P29" s="14" t="n"/>
      <c r="Q29" s="14" t="n"/>
    </row>
    <row r="30">
      <c r="A30" s="17" t="n"/>
      <c r="B30" s="16" t="n"/>
      <c r="C30" s="16" t="n"/>
      <c r="D30" s="16" t="n"/>
      <c r="E30" s="16" t="n"/>
      <c r="F30" s="16" t="n"/>
      <c r="G30" s="16" t="n"/>
      <c r="H30" s="16" t="n"/>
      <c r="I30" s="16" t="n"/>
      <c r="J30" s="16" t="n"/>
      <c r="K30" s="16">
        <f>IF(I30+J30&gt;=8,"High",IF(I30+J30&gt;=5,"Medium","Low"))</f>
        <v/>
      </c>
      <c r="L30" s="16" t="n"/>
      <c r="M30" s="16" t="n"/>
      <c r="N30" s="16" t="n"/>
      <c r="O30" s="16" t="n"/>
      <c r="P30" s="16" t="n"/>
      <c r="Q30" s="16" t="n"/>
    </row>
    <row r="31">
      <c r="A31" s="15" t="n"/>
      <c r="B31" s="14" t="n"/>
      <c r="C31" s="14" t="n"/>
      <c r="D31" s="14" t="n"/>
      <c r="E31" s="14" t="n"/>
      <c r="F31" s="14" t="n"/>
      <c r="G31" s="14" t="n"/>
      <c r="H31" s="14" t="n"/>
      <c r="I31" s="14" t="n"/>
      <c r="J31" s="14" t="n"/>
      <c r="K31" s="14">
        <f>IF(I31+J31&gt;=8,"High",IF(I31+J31&gt;=5,"Medium","Low"))</f>
        <v/>
      </c>
      <c r="L31" s="14" t="n"/>
      <c r="M31" s="14" t="n"/>
      <c r="N31" s="14" t="n"/>
      <c r="O31" s="14" t="n"/>
      <c r="P31" s="14" t="n"/>
      <c r="Q31" s="14" t="n"/>
    </row>
    <row r="32">
      <c r="A32" s="17" t="n"/>
      <c r="B32" s="16" t="n"/>
      <c r="C32" s="16" t="n"/>
      <c r="D32" s="16" t="n"/>
      <c r="E32" s="16" t="n"/>
      <c r="F32" s="16" t="n"/>
      <c r="G32" s="16" t="n"/>
      <c r="H32" s="16" t="n"/>
      <c r="I32" s="16" t="n"/>
      <c r="J32" s="16" t="n"/>
      <c r="K32" s="16">
        <f>IF(I32+J32&gt;=8,"High",IF(I32+J32&gt;=5,"Medium","Low"))</f>
        <v/>
      </c>
      <c r="L32" s="16" t="n"/>
      <c r="M32" s="16" t="n"/>
      <c r="N32" s="16" t="n"/>
      <c r="O32" s="16" t="n"/>
      <c r="P32" s="16" t="n"/>
      <c r="Q32" s="16" t="n"/>
    </row>
    <row r="33">
      <c r="A33" s="15" t="n"/>
      <c r="B33" s="14" t="n"/>
      <c r="C33" s="14" t="n"/>
      <c r="D33" s="14" t="n"/>
      <c r="E33" s="14" t="n"/>
      <c r="F33" s="14" t="n"/>
      <c r="G33" s="14" t="n"/>
      <c r="H33" s="14" t="n"/>
      <c r="I33" s="14" t="n"/>
      <c r="J33" s="14" t="n"/>
      <c r="K33" s="14">
        <f>IF(I33+J33&gt;=8,"High",IF(I33+J33&gt;=5,"Medium","Low"))</f>
        <v/>
      </c>
      <c r="L33" s="14" t="n"/>
      <c r="M33" s="14" t="n"/>
      <c r="N33" s="14" t="n"/>
      <c r="O33" s="14" t="n"/>
      <c r="P33" s="14" t="n"/>
      <c r="Q33" s="14" t="n"/>
    </row>
    <row r="34">
      <c r="A34" s="17" t="n"/>
      <c r="B34" s="16" t="n"/>
      <c r="C34" s="16" t="n"/>
      <c r="D34" s="16" t="n"/>
      <c r="E34" s="16" t="n"/>
      <c r="F34" s="16" t="n"/>
      <c r="G34" s="16" t="n"/>
      <c r="H34" s="16" t="n"/>
      <c r="I34" s="16" t="n"/>
      <c r="J34" s="16" t="n"/>
      <c r="K34" s="16">
        <f>IF(I34+J34&gt;=8,"High",IF(I34+J34&gt;=5,"Medium","Low"))</f>
        <v/>
      </c>
      <c r="L34" s="16" t="n"/>
      <c r="M34" s="16" t="n"/>
      <c r="N34" s="16" t="n"/>
      <c r="O34" s="16" t="n"/>
      <c r="P34" s="16" t="n"/>
      <c r="Q34" s="16" t="n"/>
    </row>
    <row r="35">
      <c r="A35" s="15" t="n"/>
      <c r="B35" s="14" t="n"/>
      <c r="C35" s="14" t="n"/>
      <c r="D35" s="14" t="n"/>
      <c r="E35" s="14" t="n"/>
      <c r="F35" s="14" t="n"/>
      <c r="G35" s="14" t="n"/>
      <c r="H35" s="14" t="n"/>
      <c r="I35" s="14" t="n"/>
      <c r="J35" s="14" t="n"/>
      <c r="K35" s="14">
        <f>IF(I35+J35&gt;=8,"High",IF(I35+J35&gt;=5,"Medium","Low"))</f>
        <v/>
      </c>
      <c r="L35" s="14" t="n"/>
      <c r="M35" s="14" t="n"/>
      <c r="N35" s="14" t="n"/>
      <c r="O35" s="14" t="n"/>
      <c r="P35" s="14" t="n"/>
      <c r="Q35" s="14" t="n"/>
    </row>
    <row r="36">
      <c r="A36" s="17" t="n"/>
      <c r="B36" s="16" t="n"/>
      <c r="C36" s="16" t="n"/>
      <c r="D36" s="16" t="n"/>
      <c r="E36" s="16" t="n"/>
      <c r="F36" s="16" t="n"/>
      <c r="G36" s="16" t="n"/>
      <c r="H36" s="16" t="n"/>
      <c r="I36" s="16" t="n"/>
      <c r="J36" s="16" t="n"/>
      <c r="K36" s="16">
        <f>IF(I36+J36&gt;=8,"High",IF(I36+J36&gt;=5,"Medium","Low"))</f>
        <v/>
      </c>
      <c r="L36" s="16" t="n"/>
      <c r="M36" s="16" t="n"/>
      <c r="N36" s="16" t="n"/>
      <c r="O36" s="16" t="n"/>
      <c r="P36" s="16" t="n"/>
      <c r="Q36" s="16" t="n"/>
    </row>
    <row r="37">
      <c r="A37" s="15" t="n"/>
      <c r="B37" s="14" t="n"/>
      <c r="C37" s="14" t="n"/>
      <c r="D37" s="14" t="n"/>
      <c r="E37" s="14" t="n"/>
      <c r="F37" s="14" t="n"/>
      <c r="G37" s="14" t="n"/>
      <c r="H37" s="14" t="n"/>
      <c r="I37" s="14" t="n"/>
      <c r="J37" s="14" t="n"/>
      <c r="K37" s="14">
        <f>IF(I37+J37&gt;=8,"High",IF(I37+J37&gt;=5,"Medium","Low"))</f>
        <v/>
      </c>
      <c r="L37" s="14" t="n"/>
      <c r="M37" s="14" t="n"/>
      <c r="N37" s="14" t="n"/>
      <c r="O37" s="14" t="n"/>
      <c r="P37" s="14" t="n"/>
      <c r="Q37" s="14" t="n"/>
    </row>
    <row r="38">
      <c r="A38" s="17" t="n"/>
      <c r="B38" s="16" t="n"/>
      <c r="C38" s="16" t="n"/>
      <c r="D38" s="16" t="n"/>
      <c r="E38" s="16" t="n"/>
      <c r="F38" s="16" t="n"/>
      <c r="G38" s="16" t="n"/>
      <c r="H38" s="16" t="n"/>
      <c r="I38" s="16" t="n"/>
      <c r="J38" s="16" t="n"/>
      <c r="K38" s="16">
        <f>IF(I38+J38&gt;=8,"High",IF(I38+J38&gt;=5,"Medium","Low"))</f>
        <v/>
      </c>
      <c r="L38" s="16" t="n"/>
      <c r="M38" s="16" t="n"/>
      <c r="N38" s="16" t="n"/>
      <c r="O38" s="16" t="n"/>
      <c r="P38" s="16" t="n"/>
      <c r="Q38" s="16" t="n"/>
    </row>
    <row r="39">
      <c r="A39" s="15" t="n"/>
      <c r="B39" s="14" t="n"/>
      <c r="C39" s="14" t="n"/>
      <c r="D39" s="14" t="n"/>
      <c r="E39" s="14" t="n"/>
      <c r="F39" s="14" t="n"/>
      <c r="G39" s="14" t="n"/>
      <c r="H39" s="14" t="n"/>
      <c r="I39" s="14" t="n"/>
      <c r="J39" s="14" t="n"/>
      <c r="K39" s="14">
        <f>IF(I39+J39&gt;=8,"High",IF(I39+J39&gt;=5,"Medium","Low"))</f>
        <v/>
      </c>
      <c r="L39" s="14" t="n"/>
      <c r="M39" s="14" t="n"/>
      <c r="N39" s="14" t="n"/>
      <c r="O39" s="14" t="n"/>
      <c r="P39" s="14" t="n"/>
      <c r="Q39" s="14" t="n"/>
    </row>
    <row r="40">
      <c r="A40" s="17" t="n"/>
      <c r="B40" s="16" t="n"/>
      <c r="C40" s="16" t="n"/>
      <c r="D40" s="16" t="n"/>
      <c r="E40" s="16" t="n"/>
      <c r="F40" s="16" t="n"/>
      <c r="G40" s="16" t="n"/>
      <c r="H40" s="16" t="n"/>
      <c r="I40" s="16" t="n"/>
      <c r="J40" s="16" t="n"/>
      <c r="K40" s="16">
        <f>IF(I40+J40&gt;=8,"High",IF(I40+J40&gt;=5,"Medium","Low"))</f>
        <v/>
      </c>
      <c r="L40" s="16" t="n"/>
      <c r="M40" s="16" t="n"/>
      <c r="N40" s="16" t="n"/>
      <c r="O40" s="16" t="n"/>
      <c r="P40" s="16" t="n"/>
      <c r="Q40" s="16" t="n"/>
    </row>
    <row r="41">
      <c r="A41" s="15" t="n"/>
      <c r="B41" s="14" t="n"/>
      <c r="C41" s="14" t="n"/>
      <c r="D41" s="14" t="n"/>
      <c r="E41" s="14" t="n"/>
      <c r="F41" s="14" t="n"/>
      <c r="G41" s="14" t="n"/>
      <c r="H41" s="14" t="n"/>
      <c r="I41" s="14" t="n"/>
      <c r="J41" s="14" t="n"/>
      <c r="K41" s="14">
        <f>IF(I41+J41&gt;=8,"High",IF(I41+J41&gt;=5,"Medium","Low"))</f>
        <v/>
      </c>
      <c r="L41" s="14" t="n"/>
      <c r="M41" s="14" t="n"/>
      <c r="N41" s="14" t="n"/>
      <c r="O41" s="14" t="n"/>
      <c r="P41" s="14" t="n"/>
      <c r="Q41" s="14" t="n"/>
    </row>
    <row r="42">
      <c r="A42" s="17" t="n"/>
      <c r="B42" s="16" t="n"/>
      <c r="C42" s="16" t="n"/>
      <c r="D42" s="16" t="n"/>
      <c r="E42" s="16" t="n"/>
      <c r="F42" s="16" t="n"/>
      <c r="G42" s="16" t="n"/>
      <c r="H42" s="16" t="n"/>
      <c r="I42" s="16" t="n"/>
      <c r="J42" s="16" t="n"/>
      <c r="K42" s="16">
        <f>IF(I42+J42&gt;=8,"High",IF(I42+J42&gt;=5,"Medium","Low"))</f>
        <v/>
      </c>
      <c r="L42" s="16" t="n"/>
      <c r="M42" s="16" t="n"/>
      <c r="N42" s="16" t="n"/>
      <c r="O42" s="16" t="n"/>
      <c r="P42" s="16" t="n"/>
      <c r="Q42" s="16" t="n"/>
    </row>
    <row r="43">
      <c r="A43" s="15" t="n"/>
      <c r="B43" s="14" t="n"/>
      <c r="C43" s="14" t="n"/>
      <c r="D43" s="14" t="n"/>
      <c r="E43" s="14" t="n"/>
      <c r="F43" s="14" t="n"/>
      <c r="G43" s="14" t="n"/>
      <c r="H43" s="14" t="n"/>
      <c r="I43" s="14" t="n"/>
      <c r="J43" s="14" t="n"/>
      <c r="K43" s="14">
        <f>IF(I43+J43&gt;=8,"High",IF(I43+J43&gt;=5,"Medium","Low"))</f>
        <v/>
      </c>
      <c r="L43" s="14" t="n"/>
      <c r="M43" s="14" t="n"/>
      <c r="N43" s="14" t="n"/>
      <c r="O43" s="14" t="n"/>
      <c r="P43" s="14" t="n"/>
      <c r="Q43" s="14" t="n"/>
    </row>
    <row r="44">
      <c r="A44" s="17" t="n"/>
      <c r="B44" s="16" t="n"/>
      <c r="C44" s="16" t="n"/>
      <c r="D44" s="16" t="n"/>
      <c r="E44" s="16" t="n"/>
      <c r="F44" s="16" t="n"/>
      <c r="G44" s="16" t="n"/>
      <c r="H44" s="16" t="n"/>
      <c r="I44" s="16" t="n"/>
      <c r="J44" s="16" t="n"/>
      <c r="K44" s="16">
        <f>IF(I44+J44&gt;=8,"High",IF(I44+J44&gt;=5,"Medium","Low"))</f>
        <v/>
      </c>
      <c r="L44" s="16" t="n"/>
      <c r="M44" s="16" t="n"/>
      <c r="N44" s="16" t="n"/>
      <c r="O44" s="16" t="n"/>
      <c r="P44" s="16" t="n"/>
      <c r="Q44" s="16" t="n"/>
    </row>
    <row r="45">
      <c r="A45" s="15" t="n"/>
      <c r="B45" s="14" t="n"/>
      <c r="C45" s="14" t="n"/>
      <c r="D45" s="14" t="n"/>
      <c r="E45" s="14" t="n"/>
      <c r="F45" s="14" t="n"/>
      <c r="G45" s="14" t="n"/>
      <c r="H45" s="14" t="n"/>
      <c r="I45" s="14" t="n"/>
      <c r="J45" s="14" t="n"/>
      <c r="K45" s="14">
        <f>IF(I45+J45&gt;=8,"High",IF(I45+J45&gt;=5,"Medium","Low"))</f>
        <v/>
      </c>
      <c r="L45" s="14" t="n"/>
      <c r="M45" s="14" t="n"/>
      <c r="N45" s="14" t="n"/>
      <c r="O45" s="14" t="n"/>
      <c r="P45" s="14" t="n"/>
      <c r="Q45" s="14" t="n"/>
    </row>
    <row r="46">
      <c r="A46" s="17" t="n"/>
      <c r="B46" s="16" t="n"/>
      <c r="C46" s="16" t="n"/>
      <c r="D46" s="16" t="n"/>
      <c r="E46" s="16" t="n"/>
      <c r="F46" s="16" t="n"/>
      <c r="G46" s="16" t="n"/>
      <c r="H46" s="16" t="n"/>
      <c r="I46" s="16" t="n"/>
      <c r="J46" s="16" t="n"/>
      <c r="K46" s="16">
        <f>IF(I46+J46&gt;=8,"High",IF(I46+J46&gt;=5,"Medium","Low"))</f>
        <v/>
      </c>
      <c r="L46" s="16" t="n"/>
      <c r="M46" s="16" t="n"/>
      <c r="N46" s="16" t="n"/>
      <c r="O46" s="16" t="n"/>
      <c r="P46" s="16" t="n"/>
      <c r="Q46" s="16" t="n"/>
    </row>
    <row r="47">
      <c r="A47" s="15" t="n"/>
      <c r="B47" s="14" t="n"/>
      <c r="C47" s="14" t="n"/>
      <c r="D47" s="14" t="n"/>
      <c r="E47" s="14" t="n"/>
      <c r="F47" s="14" t="n"/>
      <c r="G47" s="14" t="n"/>
      <c r="H47" s="14" t="n"/>
      <c r="I47" s="14" t="n"/>
      <c r="J47" s="14" t="n"/>
      <c r="K47" s="14">
        <f>IF(I47+J47&gt;=8,"High",IF(I47+J47&gt;=5,"Medium","Low"))</f>
        <v/>
      </c>
      <c r="L47" s="14" t="n"/>
      <c r="M47" s="14" t="n"/>
      <c r="N47" s="14" t="n"/>
      <c r="O47" s="14" t="n"/>
      <c r="P47" s="14" t="n"/>
      <c r="Q47" s="14" t="n"/>
    </row>
    <row r="48">
      <c r="A48" s="17" t="n"/>
      <c r="B48" s="16" t="n"/>
      <c r="C48" s="16" t="n"/>
      <c r="D48" s="16" t="n"/>
      <c r="E48" s="16" t="n"/>
      <c r="F48" s="16" t="n"/>
      <c r="G48" s="16" t="n"/>
      <c r="H48" s="16" t="n"/>
      <c r="I48" s="16" t="n"/>
      <c r="J48" s="16" t="n"/>
      <c r="K48" s="16">
        <f>IF(I48+J48&gt;=8,"High",IF(I48+J48&gt;=5,"Medium","Low"))</f>
        <v/>
      </c>
      <c r="L48" s="16" t="n"/>
      <c r="M48" s="16" t="n"/>
      <c r="N48" s="16" t="n"/>
      <c r="O48" s="16" t="n"/>
      <c r="P48" s="16" t="n"/>
      <c r="Q48" s="16" t="n"/>
    </row>
    <row r="49">
      <c r="A49" s="15" t="n"/>
      <c r="B49" s="14" t="n"/>
      <c r="C49" s="14" t="n"/>
      <c r="D49" s="14" t="n"/>
      <c r="E49" s="14" t="n"/>
      <c r="F49" s="14" t="n"/>
      <c r="G49" s="14" t="n"/>
      <c r="H49" s="14" t="n"/>
      <c r="I49" s="14" t="n"/>
      <c r="J49" s="14" t="n"/>
      <c r="K49" s="14">
        <f>IF(I49+J49&gt;=8,"High",IF(I49+J49&gt;=5,"Medium","Low"))</f>
        <v/>
      </c>
      <c r="L49" s="14" t="n"/>
      <c r="M49" s="14" t="n"/>
      <c r="N49" s="14" t="n"/>
      <c r="O49" s="14" t="n"/>
      <c r="P49" s="14" t="n"/>
      <c r="Q49" s="14" t="n"/>
    </row>
    <row r="50">
      <c r="A50" s="17" t="n"/>
      <c r="B50" s="16" t="n"/>
      <c r="C50" s="16" t="n"/>
      <c r="D50" s="16" t="n"/>
      <c r="E50" s="16" t="n"/>
      <c r="F50" s="16" t="n"/>
      <c r="G50" s="16" t="n"/>
      <c r="H50" s="16" t="n"/>
      <c r="I50" s="16" t="n"/>
      <c r="J50" s="16" t="n"/>
      <c r="K50" s="16">
        <f>IF(I50+J50&gt;=8,"High",IF(I50+J50&gt;=5,"Medium","Low"))</f>
        <v/>
      </c>
      <c r="L50" s="16" t="n"/>
      <c r="M50" s="16" t="n"/>
      <c r="N50" s="16" t="n"/>
      <c r="O50" s="16" t="n"/>
      <c r="P50" s="16" t="n"/>
      <c r="Q50" s="16" t="n"/>
    </row>
    <row r="51">
      <c r="A51" s="15" t="n"/>
      <c r="B51" s="14" t="n"/>
      <c r="C51" s="14" t="n"/>
      <c r="D51" s="14" t="n"/>
      <c r="E51" s="14" t="n"/>
      <c r="F51" s="14" t="n"/>
      <c r="G51" s="14" t="n"/>
      <c r="H51" s="14" t="n"/>
      <c r="I51" s="14" t="n"/>
      <c r="J51" s="14" t="n"/>
      <c r="K51" s="14">
        <f>IF(I51+J51&gt;=8,"High",IF(I51+J51&gt;=5,"Medium","Low"))</f>
        <v/>
      </c>
      <c r="L51" s="14" t="n"/>
      <c r="M51" s="14" t="n"/>
      <c r="N51" s="14" t="n"/>
      <c r="O51" s="14" t="n"/>
      <c r="P51" s="14" t="n"/>
      <c r="Q51" s="14" t="n"/>
    </row>
    <row r="52">
      <c r="A52" s="17" t="n"/>
      <c r="B52" s="16" t="n"/>
      <c r="C52" s="16" t="n"/>
      <c r="D52" s="16" t="n"/>
      <c r="E52" s="16" t="n"/>
      <c r="F52" s="16" t="n"/>
      <c r="G52" s="16" t="n"/>
      <c r="H52" s="16" t="n"/>
      <c r="I52" s="16" t="n"/>
      <c r="J52" s="16" t="n"/>
      <c r="K52" s="16">
        <f>IF(I52+J52&gt;=8,"High",IF(I52+J52&gt;=5,"Medium","Low"))</f>
        <v/>
      </c>
      <c r="L52" s="16" t="n"/>
      <c r="M52" s="16" t="n"/>
      <c r="N52" s="16" t="n"/>
      <c r="O52" s="16" t="n"/>
      <c r="P52" s="16" t="n"/>
      <c r="Q52" s="16" t="n"/>
    </row>
    <row r="53">
      <c r="A53" s="15" t="n"/>
      <c r="B53" s="14" t="n"/>
      <c r="C53" s="14" t="n"/>
      <c r="D53" s="14" t="n"/>
      <c r="E53" s="14" t="n"/>
      <c r="F53" s="14" t="n"/>
      <c r="G53" s="14" t="n"/>
      <c r="H53" s="14" t="n"/>
      <c r="I53" s="14" t="n"/>
      <c r="J53" s="14" t="n"/>
      <c r="K53" s="14">
        <f>IF(I53+J53&gt;=8,"High",IF(I53+J53&gt;=5,"Medium","Low"))</f>
        <v/>
      </c>
      <c r="L53" s="14" t="n"/>
      <c r="M53" s="14" t="n"/>
      <c r="N53" s="14" t="n"/>
      <c r="O53" s="14" t="n"/>
      <c r="P53" s="14" t="n"/>
      <c r="Q53" s="14" t="n"/>
    </row>
    <row r="54">
      <c r="A54" s="17" t="n"/>
      <c r="B54" s="16" t="n"/>
      <c r="C54" s="16" t="n"/>
      <c r="D54" s="16" t="n"/>
      <c r="E54" s="16" t="n"/>
      <c r="F54" s="16" t="n"/>
      <c r="G54" s="16" t="n"/>
      <c r="H54" s="16" t="n"/>
      <c r="I54" s="16" t="n"/>
      <c r="J54" s="16" t="n"/>
      <c r="K54" s="16">
        <f>IF(I54+J54&gt;=8,"High",IF(I54+J54&gt;=5,"Medium","Low"))</f>
        <v/>
      </c>
      <c r="L54" s="16" t="n"/>
      <c r="M54" s="16" t="n"/>
      <c r="N54" s="16" t="n"/>
      <c r="O54" s="16" t="n"/>
      <c r="P54" s="16" t="n"/>
      <c r="Q54" s="16" t="n"/>
    </row>
    <row r="55">
      <c r="A55" s="15" t="n"/>
      <c r="B55" s="14" t="n"/>
      <c r="C55" s="14" t="n"/>
      <c r="D55" s="14" t="n"/>
      <c r="E55" s="14" t="n"/>
      <c r="F55" s="14" t="n"/>
      <c r="G55" s="14" t="n"/>
      <c r="H55" s="14" t="n"/>
      <c r="I55" s="14" t="n"/>
      <c r="J55" s="14" t="n"/>
      <c r="K55" s="14">
        <f>IF(I55+J55&gt;=8,"High",IF(I55+J55&gt;=5,"Medium","Low"))</f>
        <v/>
      </c>
      <c r="L55" s="14" t="n"/>
      <c r="M55" s="14" t="n"/>
      <c r="N55" s="14" t="n"/>
      <c r="O55" s="14" t="n"/>
      <c r="P55" s="14" t="n"/>
      <c r="Q55" s="14" t="n"/>
    </row>
    <row r="56">
      <c r="A56" s="17" t="n"/>
      <c r="B56" s="16" t="n"/>
      <c r="C56" s="16" t="n"/>
      <c r="D56" s="16" t="n"/>
      <c r="E56" s="16" t="n"/>
      <c r="F56" s="16" t="n"/>
      <c r="G56" s="16" t="n"/>
      <c r="H56" s="16" t="n"/>
      <c r="I56" s="16" t="n"/>
      <c r="J56" s="16" t="n"/>
      <c r="K56" s="16">
        <f>IF(I56+J56&gt;=8,"High",IF(I56+J56&gt;=5,"Medium","Low"))</f>
        <v/>
      </c>
      <c r="L56" s="16" t="n"/>
      <c r="M56" s="16" t="n"/>
      <c r="N56" s="16" t="n"/>
      <c r="O56" s="16" t="n"/>
      <c r="P56" s="16" t="n"/>
      <c r="Q56" s="16" t="n"/>
    </row>
    <row r="57">
      <c r="A57" s="15" t="n"/>
      <c r="B57" s="14" t="n"/>
      <c r="C57" s="14" t="n"/>
      <c r="D57" s="14" t="n"/>
      <c r="E57" s="14" t="n"/>
      <c r="F57" s="14" t="n"/>
      <c r="G57" s="14" t="n"/>
      <c r="H57" s="14" t="n"/>
      <c r="I57" s="14" t="n"/>
      <c r="J57" s="14" t="n"/>
      <c r="K57" s="14">
        <f>IF(I57+J57&gt;=8,"High",IF(I57+J57&gt;=5,"Medium","Low"))</f>
        <v/>
      </c>
      <c r="L57" s="14" t="n"/>
      <c r="M57" s="14" t="n"/>
      <c r="N57" s="14" t="n"/>
      <c r="O57" s="14" t="n"/>
      <c r="P57" s="14" t="n"/>
      <c r="Q57" s="14" t="n"/>
    </row>
    <row r="58">
      <c r="A58" s="17" t="n"/>
      <c r="B58" s="16" t="n"/>
      <c r="C58" s="16" t="n"/>
      <c r="D58" s="16" t="n"/>
      <c r="E58" s="16" t="n"/>
      <c r="F58" s="16" t="n"/>
      <c r="G58" s="16" t="n"/>
      <c r="H58" s="16" t="n"/>
      <c r="I58" s="16" t="n"/>
      <c r="J58" s="16" t="n"/>
      <c r="K58" s="16">
        <f>IF(I58+J58&gt;=8,"High",IF(I58+J58&gt;=5,"Medium","Low"))</f>
        <v/>
      </c>
      <c r="L58" s="16" t="n"/>
      <c r="M58" s="16" t="n"/>
      <c r="N58" s="16" t="n"/>
      <c r="O58" s="16" t="n"/>
      <c r="P58" s="16" t="n"/>
      <c r="Q58" s="16" t="n"/>
    </row>
    <row r="59">
      <c r="A59" s="15" t="n"/>
      <c r="B59" s="14" t="n"/>
      <c r="C59" s="14" t="n"/>
      <c r="D59" s="14" t="n"/>
      <c r="E59" s="14" t="n"/>
      <c r="F59" s="14" t="n"/>
      <c r="G59" s="14" t="n"/>
      <c r="H59" s="14" t="n"/>
      <c r="I59" s="14" t="n"/>
      <c r="J59" s="14" t="n"/>
      <c r="K59" s="14">
        <f>IF(I59+J59&gt;=8,"High",IF(I59+J59&gt;=5,"Medium","Low"))</f>
        <v/>
      </c>
      <c r="L59" s="14" t="n"/>
      <c r="M59" s="14" t="n"/>
      <c r="N59" s="14" t="n"/>
      <c r="O59" s="14" t="n"/>
      <c r="P59" s="14" t="n"/>
      <c r="Q59" s="14" t="n"/>
    </row>
    <row r="60">
      <c r="A60" s="17" t="n"/>
      <c r="B60" s="16" t="n"/>
      <c r="C60" s="16" t="n"/>
      <c r="D60" s="16" t="n"/>
      <c r="E60" s="16" t="n"/>
      <c r="F60" s="16" t="n"/>
      <c r="G60" s="16" t="n"/>
      <c r="H60" s="16" t="n"/>
      <c r="I60" s="16" t="n"/>
      <c r="J60" s="16" t="n"/>
      <c r="K60" s="16">
        <f>IF(I60+J60&gt;=8,"High",IF(I60+J60&gt;=5,"Medium","Low"))</f>
        <v/>
      </c>
      <c r="L60" s="16" t="n"/>
      <c r="M60" s="16" t="n"/>
      <c r="N60" s="16" t="n"/>
      <c r="O60" s="16" t="n"/>
      <c r="P60" s="16" t="n"/>
      <c r="Q60" s="16" t="n"/>
    </row>
    <row r="61">
      <c r="A61" s="15" t="n"/>
      <c r="B61" s="14" t="n"/>
      <c r="C61" s="14" t="n"/>
      <c r="D61" s="14" t="n"/>
      <c r="E61" s="14" t="n"/>
      <c r="F61" s="14" t="n"/>
      <c r="G61" s="14" t="n"/>
      <c r="H61" s="14" t="n"/>
      <c r="I61" s="14" t="n"/>
      <c r="J61" s="14" t="n"/>
      <c r="K61" s="14">
        <f>IF(I61+J61&gt;=8,"High",IF(I61+J61&gt;=5,"Medium","Low"))</f>
        <v/>
      </c>
      <c r="L61" s="14" t="n"/>
      <c r="M61" s="14" t="n"/>
      <c r="N61" s="14" t="n"/>
      <c r="O61" s="14" t="n"/>
      <c r="P61" s="14" t="n"/>
      <c r="Q61" s="14" t="n"/>
    </row>
    <row r="62">
      <c r="A62" s="17" t="n"/>
      <c r="B62" s="16" t="n"/>
      <c r="C62" s="16" t="n"/>
      <c r="D62" s="16" t="n"/>
      <c r="E62" s="16" t="n"/>
      <c r="F62" s="16" t="n"/>
      <c r="G62" s="16" t="n"/>
      <c r="H62" s="16" t="n"/>
      <c r="I62" s="16" t="n"/>
      <c r="J62" s="16" t="n"/>
      <c r="K62" s="16">
        <f>IF(I62+J62&gt;=8,"High",IF(I62+J62&gt;=5,"Medium","Low"))</f>
        <v/>
      </c>
      <c r="L62" s="16" t="n"/>
      <c r="M62" s="16" t="n"/>
      <c r="N62" s="16" t="n"/>
      <c r="O62" s="16" t="n"/>
      <c r="P62" s="16" t="n"/>
      <c r="Q62" s="16" t="n"/>
    </row>
    <row r="63">
      <c r="A63" s="15" t="n"/>
      <c r="B63" s="14" t="n"/>
      <c r="C63" s="14" t="n"/>
      <c r="D63" s="14" t="n"/>
      <c r="E63" s="14" t="n"/>
      <c r="F63" s="14" t="n"/>
      <c r="G63" s="14" t="n"/>
      <c r="H63" s="14" t="n"/>
      <c r="I63" s="14" t="n"/>
      <c r="J63" s="14" t="n"/>
      <c r="K63" s="14">
        <f>IF(I63+J63&gt;=8,"High",IF(I63+J63&gt;=5,"Medium","Low"))</f>
        <v/>
      </c>
      <c r="L63" s="14" t="n"/>
      <c r="M63" s="14" t="n"/>
      <c r="N63" s="14" t="n"/>
      <c r="O63" s="14" t="n"/>
      <c r="P63" s="14" t="n"/>
      <c r="Q63" s="14" t="n"/>
    </row>
    <row r="64">
      <c r="A64" s="17" t="n"/>
      <c r="B64" s="16" t="n"/>
      <c r="C64" s="16" t="n"/>
      <c r="D64" s="16" t="n"/>
      <c r="E64" s="16" t="n"/>
      <c r="F64" s="16" t="n"/>
      <c r="G64" s="16" t="n"/>
      <c r="H64" s="16" t="n"/>
      <c r="I64" s="16" t="n"/>
      <c r="J64" s="16" t="n"/>
      <c r="K64" s="16">
        <f>IF(I64+J64&gt;=8,"High",IF(I64+J64&gt;=5,"Medium","Low"))</f>
        <v/>
      </c>
      <c r="L64" s="16" t="n"/>
      <c r="M64" s="16" t="n"/>
      <c r="N64" s="16" t="n"/>
      <c r="O64" s="16" t="n"/>
      <c r="P64" s="16" t="n"/>
      <c r="Q64" s="16" t="n"/>
    </row>
    <row r="65">
      <c r="A65" s="15" t="n"/>
      <c r="B65" s="14" t="n"/>
      <c r="C65" s="14" t="n"/>
      <c r="D65" s="14" t="n"/>
      <c r="E65" s="14" t="n"/>
      <c r="F65" s="14" t="n"/>
      <c r="G65" s="14" t="n"/>
      <c r="H65" s="14" t="n"/>
      <c r="I65" s="14" t="n"/>
      <c r="J65" s="14" t="n"/>
      <c r="K65" s="14">
        <f>IF(I65+J65&gt;=8,"High",IF(I65+J65&gt;=5,"Medium","Low"))</f>
        <v/>
      </c>
      <c r="L65" s="14" t="n"/>
      <c r="M65" s="14" t="n"/>
      <c r="N65" s="14" t="n"/>
      <c r="O65" s="14" t="n"/>
      <c r="P65" s="14" t="n"/>
      <c r="Q65" s="14" t="n"/>
    </row>
    <row r="66">
      <c r="A66" s="17" t="n"/>
      <c r="B66" s="16" t="n"/>
      <c r="C66" s="16" t="n"/>
      <c r="D66" s="16" t="n"/>
      <c r="E66" s="16" t="n"/>
      <c r="F66" s="16" t="n"/>
      <c r="G66" s="16" t="n"/>
      <c r="H66" s="16" t="n"/>
      <c r="I66" s="16" t="n"/>
      <c r="J66" s="16" t="n"/>
      <c r="K66" s="16">
        <f>IF(I66+J66&gt;=8,"High",IF(I66+J66&gt;=5,"Medium","Low"))</f>
        <v/>
      </c>
      <c r="L66" s="16" t="n"/>
      <c r="M66" s="16" t="n"/>
      <c r="N66" s="16" t="n"/>
      <c r="O66" s="16" t="n"/>
      <c r="P66" s="16" t="n"/>
      <c r="Q66" s="16" t="n"/>
    </row>
    <row r="67">
      <c r="A67" s="15" t="n"/>
      <c r="B67" s="14" t="n"/>
      <c r="C67" s="14" t="n"/>
      <c r="D67" s="14" t="n"/>
      <c r="E67" s="14" t="n"/>
      <c r="F67" s="14" t="n"/>
      <c r="G67" s="14" t="n"/>
      <c r="H67" s="14" t="n"/>
      <c r="I67" s="14" t="n"/>
      <c r="J67" s="14" t="n"/>
      <c r="K67" s="14">
        <f>IF(I67+J67&gt;=8,"High",IF(I67+J67&gt;=5,"Medium","Low"))</f>
        <v/>
      </c>
      <c r="L67" s="14" t="n"/>
      <c r="M67" s="14" t="n"/>
      <c r="N67" s="14" t="n"/>
      <c r="O67" s="14" t="n"/>
      <c r="P67" s="14" t="n"/>
      <c r="Q67" s="14" t="n"/>
    </row>
    <row r="68">
      <c r="A68" s="17" t="n"/>
      <c r="B68" s="16" t="n"/>
      <c r="C68" s="16" t="n"/>
      <c r="D68" s="16" t="n"/>
      <c r="E68" s="16" t="n"/>
      <c r="F68" s="16" t="n"/>
      <c r="G68" s="16" t="n"/>
      <c r="H68" s="16" t="n"/>
      <c r="I68" s="16" t="n"/>
      <c r="J68" s="16" t="n"/>
      <c r="K68" s="16">
        <f>IF(I68+J68&gt;=8,"High",IF(I68+J68&gt;=5,"Medium","Low"))</f>
        <v/>
      </c>
      <c r="L68" s="16" t="n"/>
      <c r="M68" s="16" t="n"/>
      <c r="N68" s="16" t="n"/>
      <c r="O68" s="16" t="n"/>
      <c r="P68" s="16" t="n"/>
      <c r="Q68" s="16" t="n"/>
    </row>
    <row r="69">
      <c r="A69" s="15" t="n"/>
      <c r="B69" s="14" t="n"/>
      <c r="C69" s="14" t="n"/>
      <c r="D69" s="14" t="n"/>
      <c r="E69" s="14" t="n"/>
      <c r="F69" s="14" t="n"/>
      <c r="G69" s="14" t="n"/>
      <c r="H69" s="14" t="n"/>
      <c r="I69" s="14" t="n"/>
      <c r="J69" s="14" t="n"/>
      <c r="K69" s="14">
        <f>IF(I69+J69&gt;=8,"High",IF(I69+J69&gt;=5,"Medium","Low"))</f>
        <v/>
      </c>
      <c r="L69" s="14" t="n"/>
      <c r="M69" s="14" t="n"/>
      <c r="N69" s="14" t="n"/>
      <c r="O69" s="14" t="n"/>
      <c r="P69" s="14" t="n"/>
      <c r="Q69" s="14" t="n"/>
    </row>
    <row r="70">
      <c r="A70" s="17" t="n"/>
      <c r="B70" s="16" t="n"/>
      <c r="C70" s="16" t="n"/>
      <c r="D70" s="16" t="n"/>
      <c r="E70" s="16" t="n"/>
      <c r="F70" s="16" t="n"/>
      <c r="G70" s="16" t="n"/>
      <c r="H70" s="16" t="n"/>
      <c r="I70" s="16" t="n"/>
      <c r="J70" s="16" t="n"/>
      <c r="K70" s="16">
        <f>IF(I70+J70&gt;=8,"High",IF(I70+J70&gt;=5,"Medium","Low"))</f>
        <v/>
      </c>
      <c r="L70" s="16" t="n"/>
      <c r="M70" s="16" t="n"/>
      <c r="N70" s="16" t="n"/>
      <c r="O70" s="16" t="n"/>
      <c r="P70" s="16" t="n"/>
      <c r="Q70" s="16" t="n"/>
    </row>
    <row r="71">
      <c r="A71" s="15" t="n"/>
      <c r="B71" s="14" t="n"/>
      <c r="C71" s="14" t="n"/>
      <c r="D71" s="14" t="n"/>
      <c r="E71" s="14" t="n"/>
      <c r="F71" s="14" t="n"/>
      <c r="G71" s="14" t="n"/>
      <c r="H71" s="14" t="n"/>
      <c r="I71" s="14" t="n"/>
      <c r="J71" s="14" t="n"/>
      <c r="K71" s="14">
        <f>IF(I71+J71&gt;=8,"High",IF(I71+J71&gt;=5,"Medium","Low"))</f>
        <v/>
      </c>
      <c r="L71" s="14" t="n"/>
      <c r="M71" s="14" t="n"/>
      <c r="N71" s="14" t="n"/>
      <c r="O71" s="14" t="n"/>
      <c r="P71" s="14" t="n"/>
      <c r="Q71" s="14" t="n"/>
    </row>
    <row r="72">
      <c r="A72" s="17" t="n"/>
      <c r="B72" s="16" t="n"/>
      <c r="C72" s="16" t="n"/>
      <c r="D72" s="16" t="n"/>
      <c r="E72" s="16" t="n"/>
      <c r="F72" s="16" t="n"/>
      <c r="G72" s="16" t="n"/>
      <c r="H72" s="16" t="n"/>
      <c r="I72" s="16" t="n"/>
      <c r="J72" s="16" t="n"/>
      <c r="K72" s="16">
        <f>IF(I72+J72&gt;=8,"High",IF(I72+J72&gt;=5,"Medium","Low"))</f>
        <v/>
      </c>
      <c r="L72" s="16" t="n"/>
      <c r="M72" s="16" t="n"/>
      <c r="N72" s="16" t="n"/>
      <c r="O72" s="16" t="n"/>
      <c r="P72" s="16" t="n"/>
      <c r="Q72" s="16" t="n"/>
    </row>
    <row r="73">
      <c r="A73" s="15" t="n"/>
      <c r="B73" s="14" t="n"/>
      <c r="C73" s="14" t="n"/>
      <c r="D73" s="14" t="n"/>
      <c r="E73" s="14" t="n"/>
      <c r="F73" s="14" t="n"/>
      <c r="G73" s="14" t="n"/>
      <c r="H73" s="14" t="n"/>
      <c r="I73" s="14" t="n"/>
      <c r="J73" s="14" t="n"/>
      <c r="K73" s="14">
        <f>IF(I73+J73&gt;=8,"High",IF(I73+J73&gt;=5,"Medium","Low"))</f>
        <v/>
      </c>
      <c r="L73" s="14" t="n"/>
      <c r="M73" s="14" t="n"/>
      <c r="N73" s="14" t="n"/>
      <c r="O73" s="14" t="n"/>
      <c r="P73" s="14" t="n"/>
      <c r="Q73" s="14" t="n"/>
    </row>
    <row r="74">
      <c r="A74" s="17" t="n"/>
      <c r="B74" s="16" t="n"/>
      <c r="C74" s="16" t="n"/>
      <c r="D74" s="16" t="n"/>
      <c r="E74" s="16" t="n"/>
      <c r="F74" s="16" t="n"/>
      <c r="G74" s="16" t="n"/>
      <c r="H74" s="16" t="n"/>
      <c r="I74" s="16" t="n"/>
      <c r="J74" s="16" t="n"/>
      <c r="K74" s="16">
        <f>IF(I74+J74&gt;=8,"High",IF(I74+J74&gt;=5,"Medium","Low"))</f>
        <v/>
      </c>
      <c r="L74" s="16" t="n"/>
      <c r="M74" s="16" t="n"/>
      <c r="N74" s="16" t="n"/>
      <c r="O74" s="16" t="n"/>
      <c r="P74" s="16" t="n"/>
      <c r="Q74" s="16" t="n"/>
    </row>
    <row r="75">
      <c r="A75" s="15" t="n"/>
      <c r="B75" s="14" t="n"/>
      <c r="C75" s="14" t="n"/>
      <c r="D75" s="14" t="n"/>
      <c r="E75" s="14" t="n"/>
      <c r="F75" s="14" t="n"/>
      <c r="G75" s="14" t="n"/>
      <c r="H75" s="14" t="n"/>
      <c r="I75" s="14" t="n"/>
      <c r="J75" s="14" t="n"/>
      <c r="K75" s="14">
        <f>IF(I75+J75&gt;=8,"High",IF(I75+J75&gt;=5,"Medium","Low"))</f>
        <v/>
      </c>
      <c r="L75" s="14" t="n"/>
      <c r="M75" s="14" t="n"/>
      <c r="N75" s="14" t="n"/>
      <c r="O75" s="14" t="n"/>
      <c r="P75" s="14" t="n"/>
      <c r="Q75" s="14" t="n"/>
    </row>
    <row r="76">
      <c r="A76" s="17" t="n"/>
      <c r="B76" s="16" t="n"/>
      <c r="C76" s="16" t="n"/>
      <c r="D76" s="16" t="n"/>
      <c r="E76" s="16" t="n"/>
      <c r="F76" s="16" t="n"/>
      <c r="G76" s="16" t="n"/>
      <c r="H76" s="16" t="n"/>
      <c r="I76" s="16" t="n"/>
      <c r="J76" s="16" t="n"/>
      <c r="K76" s="16">
        <f>IF(I76+J76&gt;=8,"High",IF(I76+J76&gt;=5,"Medium","Low"))</f>
        <v/>
      </c>
      <c r="L76" s="16" t="n"/>
      <c r="M76" s="16" t="n"/>
      <c r="N76" s="16" t="n"/>
      <c r="O76" s="16" t="n"/>
      <c r="P76" s="16" t="n"/>
      <c r="Q76" s="16" t="n"/>
    </row>
    <row r="77">
      <c r="A77" s="15" t="n"/>
      <c r="B77" s="14" t="n"/>
      <c r="C77" s="14" t="n"/>
      <c r="D77" s="14" t="n"/>
      <c r="E77" s="14" t="n"/>
      <c r="F77" s="14" t="n"/>
      <c r="G77" s="14" t="n"/>
      <c r="H77" s="14" t="n"/>
      <c r="I77" s="14" t="n"/>
      <c r="J77" s="14" t="n"/>
      <c r="K77" s="14">
        <f>IF(I77+J77&gt;=8,"High",IF(I77+J77&gt;=5,"Medium","Low"))</f>
        <v/>
      </c>
      <c r="L77" s="14" t="n"/>
      <c r="M77" s="14" t="n"/>
      <c r="N77" s="14" t="n"/>
      <c r="O77" s="14" t="n"/>
      <c r="P77" s="14" t="n"/>
      <c r="Q77" s="14" t="n"/>
    </row>
    <row r="78">
      <c r="A78" s="17" t="n"/>
      <c r="B78" s="16" t="n"/>
      <c r="C78" s="16" t="n"/>
      <c r="D78" s="16" t="n"/>
      <c r="E78" s="16" t="n"/>
      <c r="F78" s="16" t="n"/>
      <c r="G78" s="16" t="n"/>
      <c r="H78" s="16" t="n"/>
      <c r="I78" s="16" t="n"/>
      <c r="J78" s="16" t="n"/>
      <c r="K78" s="16">
        <f>IF(I78+J78&gt;=8,"High",IF(I78+J78&gt;=5,"Medium","Low"))</f>
        <v/>
      </c>
      <c r="L78" s="16" t="n"/>
      <c r="M78" s="16" t="n"/>
      <c r="N78" s="16" t="n"/>
      <c r="O78" s="16" t="n"/>
      <c r="P78" s="16" t="n"/>
      <c r="Q78" s="16" t="n"/>
    </row>
    <row r="79">
      <c r="A79" s="15" t="n"/>
      <c r="B79" s="14" t="n"/>
      <c r="C79" s="14" t="n"/>
      <c r="D79" s="14" t="n"/>
      <c r="E79" s="14" t="n"/>
      <c r="F79" s="14" t="n"/>
      <c r="G79" s="14" t="n"/>
      <c r="H79" s="14" t="n"/>
      <c r="I79" s="14" t="n"/>
      <c r="J79" s="14" t="n"/>
      <c r="K79" s="14">
        <f>IF(I79+J79&gt;=8,"High",IF(I79+J79&gt;=5,"Medium","Low"))</f>
        <v/>
      </c>
      <c r="L79" s="14" t="n"/>
      <c r="M79" s="14" t="n"/>
      <c r="N79" s="14" t="n"/>
      <c r="O79" s="14" t="n"/>
      <c r="P79" s="14" t="n"/>
      <c r="Q79" s="14" t="n"/>
    </row>
    <row r="80">
      <c r="A80" s="17" t="n"/>
      <c r="B80" s="16" t="n"/>
      <c r="C80" s="16" t="n"/>
      <c r="D80" s="16" t="n"/>
      <c r="E80" s="16" t="n"/>
      <c r="F80" s="16" t="n"/>
      <c r="G80" s="16" t="n"/>
      <c r="H80" s="16" t="n"/>
      <c r="I80" s="16" t="n"/>
      <c r="J80" s="16" t="n"/>
      <c r="K80" s="16">
        <f>IF(I80+J80&gt;=8,"High",IF(I80+J80&gt;=5,"Medium","Low"))</f>
        <v/>
      </c>
      <c r="L80" s="16" t="n"/>
      <c r="M80" s="16" t="n"/>
      <c r="N80" s="16" t="n"/>
      <c r="O80" s="16" t="n"/>
      <c r="P80" s="16" t="n"/>
      <c r="Q80" s="16" t="n"/>
    </row>
    <row r="81">
      <c r="A81" s="15" t="n"/>
      <c r="B81" s="14" t="n"/>
      <c r="C81" s="14" t="n"/>
      <c r="D81" s="14" t="n"/>
      <c r="E81" s="14" t="n"/>
      <c r="F81" s="14" t="n"/>
      <c r="G81" s="14" t="n"/>
      <c r="H81" s="14" t="n"/>
      <c r="I81" s="14" t="n"/>
      <c r="J81" s="14" t="n"/>
      <c r="K81" s="14">
        <f>IF(I81+J81&gt;=8,"High",IF(I81+J81&gt;=5,"Medium","Low"))</f>
        <v/>
      </c>
      <c r="L81" s="14" t="n"/>
      <c r="M81" s="14" t="n"/>
      <c r="N81" s="14" t="n"/>
      <c r="O81" s="14" t="n"/>
      <c r="P81" s="14" t="n"/>
      <c r="Q81" s="14" t="n"/>
    </row>
    <row r="82">
      <c r="A82" s="17" t="n"/>
      <c r="B82" s="16" t="n"/>
      <c r="C82" s="16" t="n"/>
      <c r="D82" s="16" t="n"/>
      <c r="E82" s="16" t="n"/>
      <c r="F82" s="16" t="n"/>
      <c r="G82" s="16" t="n"/>
      <c r="H82" s="16" t="n"/>
      <c r="I82" s="16" t="n"/>
      <c r="J82" s="16" t="n"/>
      <c r="K82" s="16">
        <f>IF(I82+J82&gt;=8,"High",IF(I82+J82&gt;=5,"Medium","Low"))</f>
        <v/>
      </c>
      <c r="L82" s="16" t="n"/>
      <c r="M82" s="16" t="n"/>
      <c r="N82" s="16" t="n"/>
      <c r="O82" s="16" t="n"/>
      <c r="P82" s="16" t="n"/>
      <c r="Q82" s="16" t="n"/>
    </row>
    <row r="83">
      <c r="A83" s="15" t="n"/>
      <c r="B83" s="14" t="n"/>
      <c r="C83" s="14" t="n"/>
      <c r="D83" s="14" t="n"/>
      <c r="E83" s="14" t="n"/>
      <c r="F83" s="14" t="n"/>
      <c r="G83" s="14" t="n"/>
      <c r="H83" s="14" t="n"/>
      <c r="I83" s="14" t="n"/>
      <c r="J83" s="14" t="n"/>
      <c r="K83" s="14">
        <f>IF(I83+J83&gt;=8,"High",IF(I83+J83&gt;=5,"Medium","Low"))</f>
        <v/>
      </c>
      <c r="L83" s="14" t="n"/>
      <c r="M83" s="14" t="n"/>
      <c r="N83" s="14" t="n"/>
      <c r="O83" s="14" t="n"/>
      <c r="P83" s="14" t="n"/>
      <c r="Q83" s="14" t="n"/>
    </row>
    <row r="84">
      <c r="A84" s="17" t="n"/>
      <c r="B84" s="16" t="n"/>
      <c r="C84" s="16" t="n"/>
      <c r="D84" s="16" t="n"/>
      <c r="E84" s="16" t="n"/>
      <c r="F84" s="16" t="n"/>
      <c r="G84" s="16" t="n"/>
      <c r="H84" s="16" t="n"/>
      <c r="I84" s="16" t="n"/>
      <c r="J84" s="16" t="n"/>
      <c r="K84" s="16">
        <f>IF(I84+J84&gt;=8,"High",IF(I84+J84&gt;=5,"Medium","Low"))</f>
        <v/>
      </c>
      <c r="L84" s="16" t="n"/>
      <c r="M84" s="16" t="n"/>
      <c r="N84" s="16" t="n"/>
      <c r="O84" s="16" t="n"/>
      <c r="P84" s="16" t="n"/>
      <c r="Q84" s="16" t="n"/>
    </row>
    <row r="85">
      <c r="A85" s="15" t="n"/>
      <c r="B85" s="14" t="n"/>
      <c r="C85" s="14" t="n"/>
      <c r="D85" s="14" t="n"/>
      <c r="E85" s="14" t="n"/>
      <c r="F85" s="14" t="n"/>
      <c r="G85" s="14" t="n"/>
      <c r="H85" s="14" t="n"/>
      <c r="I85" s="14" t="n"/>
      <c r="J85" s="14" t="n"/>
      <c r="K85" s="14">
        <f>IF(I85+J85&gt;=8,"High",IF(I85+J85&gt;=5,"Medium","Low"))</f>
        <v/>
      </c>
      <c r="L85" s="14" t="n"/>
      <c r="M85" s="14" t="n"/>
      <c r="N85" s="14" t="n"/>
      <c r="O85" s="14" t="n"/>
      <c r="P85" s="14" t="n"/>
      <c r="Q85" s="14" t="n"/>
    </row>
    <row r="86">
      <c r="A86" s="17" t="n"/>
      <c r="B86" s="16" t="n"/>
      <c r="C86" s="16" t="n"/>
      <c r="D86" s="16" t="n"/>
      <c r="E86" s="16" t="n"/>
      <c r="F86" s="16" t="n"/>
      <c r="G86" s="16" t="n"/>
      <c r="H86" s="16" t="n"/>
      <c r="I86" s="16" t="n"/>
      <c r="J86" s="16" t="n"/>
      <c r="K86" s="16">
        <f>IF(I86+J86&gt;=8,"High",IF(I86+J86&gt;=5,"Medium","Low"))</f>
        <v/>
      </c>
      <c r="L86" s="16" t="n"/>
      <c r="M86" s="16" t="n"/>
      <c r="N86" s="16" t="n"/>
      <c r="O86" s="16" t="n"/>
      <c r="P86" s="16" t="n"/>
      <c r="Q86" s="16" t="n"/>
    </row>
    <row r="87">
      <c r="A87" s="15" t="n"/>
      <c r="B87" s="14" t="n"/>
      <c r="C87" s="14" t="n"/>
      <c r="D87" s="14" t="n"/>
      <c r="E87" s="14" t="n"/>
      <c r="F87" s="14" t="n"/>
      <c r="G87" s="14" t="n"/>
      <c r="H87" s="14" t="n"/>
      <c r="I87" s="14" t="n"/>
      <c r="J87" s="14" t="n"/>
      <c r="K87" s="14">
        <f>IF(I87+J87&gt;=8,"High",IF(I87+J87&gt;=5,"Medium","Low"))</f>
        <v/>
      </c>
      <c r="L87" s="14" t="n"/>
      <c r="M87" s="14" t="n"/>
      <c r="N87" s="14" t="n"/>
      <c r="O87" s="14" t="n"/>
      <c r="P87" s="14" t="n"/>
      <c r="Q87" s="14" t="n"/>
    </row>
    <row r="88">
      <c r="A88" s="17" t="n"/>
      <c r="B88" s="16" t="n"/>
      <c r="C88" s="16" t="n"/>
      <c r="D88" s="16" t="n"/>
      <c r="E88" s="16" t="n"/>
      <c r="F88" s="16" t="n"/>
      <c r="G88" s="16" t="n"/>
      <c r="H88" s="16" t="n"/>
      <c r="I88" s="16" t="n"/>
      <c r="J88" s="16" t="n"/>
      <c r="K88" s="16">
        <f>IF(I88+J88&gt;=8,"High",IF(I88+J88&gt;=5,"Medium","Low"))</f>
        <v/>
      </c>
      <c r="L88" s="16" t="n"/>
      <c r="M88" s="16" t="n"/>
      <c r="N88" s="16" t="n"/>
      <c r="O88" s="16" t="n"/>
      <c r="P88" s="16" t="n"/>
      <c r="Q88" s="16" t="n"/>
    </row>
    <row r="89">
      <c r="A89" s="15" t="n"/>
      <c r="B89" s="14" t="n"/>
      <c r="C89" s="14" t="n"/>
      <c r="D89" s="14" t="n"/>
      <c r="E89" s="14" t="n"/>
      <c r="F89" s="14" t="n"/>
      <c r="G89" s="14" t="n"/>
      <c r="H89" s="14" t="n"/>
      <c r="I89" s="14" t="n"/>
      <c r="J89" s="14" t="n"/>
      <c r="K89" s="14">
        <f>IF(I89+J89&gt;=8,"High",IF(I89+J89&gt;=5,"Medium","Low"))</f>
        <v/>
      </c>
      <c r="L89" s="14" t="n"/>
      <c r="M89" s="14" t="n"/>
      <c r="N89" s="14" t="n"/>
      <c r="O89" s="14" t="n"/>
      <c r="P89" s="14" t="n"/>
      <c r="Q89" s="14" t="n"/>
    </row>
    <row r="90">
      <c r="A90" s="17" t="n"/>
      <c r="B90" s="16" t="n"/>
      <c r="C90" s="16" t="n"/>
      <c r="D90" s="16" t="n"/>
      <c r="E90" s="16" t="n"/>
      <c r="F90" s="16" t="n"/>
      <c r="G90" s="16" t="n"/>
      <c r="H90" s="16" t="n"/>
      <c r="I90" s="16" t="n"/>
      <c r="J90" s="16" t="n"/>
      <c r="K90" s="16">
        <f>IF(I90+J90&gt;=8,"High",IF(I90+J90&gt;=5,"Medium","Low"))</f>
        <v/>
      </c>
      <c r="L90" s="16" t="n"/>
      <c r="M90" s="16" t="n"/>
      <c r="N90" s="16" t="n"/>
      <c r="O90" s="16" t="n"/>
      <c r="P90" s="16" t="n"/>
      <c r="Q90" s="16" t="n"/>
    </row>
    <row r="91">
      <c r="A91" s="15" t="n"/>
      <c r="B91" s="14" t="n"/>
      <c r="C91" s="14" t="n"/>
      <c r="D91" s="14" t="n"/>
      <c r="E91" s="14" t="n"/>
      <c r="F91" s="14" t="n"/>
      <c r="G91" s="14" t="n"/>
      <c r="H91" s="14" t="n"/>
      <c r="I91" s="14" t="n"/>
      <c r="J91" s="14" t="n"/>
      <c r="K91" s="14">
        <f>IF(I91+J91&gt;=8,"High",IF(I91+J91&gt;=5,"Medium","Low"))</f>
        <v/>
      </c>
      <c r="L91" s="14" t="n"/>
      <c r="M91" s="14" t="n"/>
      <c r="N91" s="14" t="n"/>
      <c r="O91" s="14" t="n"/>
      <c r="P91" s="14" t="n"/>
      <c r="Q91" s="14" t="n"/>
    </row>
    <row r="92">
      <c r="A92" s="17" t="n"/>
      <c r="B92" s="16" t="n"/>
      <c r="C92" s="16" t="n"/>
      <c r="D92" s="16" t="n"/>
      <c r="E92" s="16" t="n"/>
      <c r="F92" s="16" t="n"/>
      <c r="G92" s="16" t="n"/>
      <c r="H92" s="16" t="n"/>
      <c r="I92" s="16" t="n"/>
      <c r="J92" s="16" t="n"/>
      <c r="K92" s="16">
        <f>IF(I92+J92&gt;=8,"High",IF(I92+J92&gt;=5,"Medium","Low"))</f>
        <v/>
      </c>
      <c r="L92" s="16" t="n"/>
      <c r="M92" s="16" t="n"/>
      <c r="N92" s="16" t="n"/>
      <c r="O92" s="16" t="n"/>
      <c r="P92" s="16" t="n"/>
      <c r="Q92" s="16" t="n"/>
    </row>
    <row r="93">
      <c r="A93" s="15" t="n"/>
      <c r="B93" s="14" t="n"/>
      <c r="C93" s="14" t="n"/>
      <c r="D93" s="14" t="n"/>
      <c r="E93" s="14" t="n"/>
      <c r="F93" s="14" t="n"/>
      <c r="G93" s="14" t="n"/>
      <c r="H93" s="14" t="n"/>
      <c r="I93" s="14" t="n"/>
      <c r="J93" s="14" t="n"/>
      <c r="K93" s="14">
        <f>IF(I93+J93&gt;=8,"High",IF(I93+J93&gt;=5,"Medium","Low"))</f>
        <v/>
      </c>
      <c r="L93" s="14" t="n"/>
      <c r="M93" s="14" t="n"/>
      <c r="N93" s="14" t="n"/>
      <c r="O93" s="14" t="n"/>
      <c r="P93" s="14" t="n"/>
      <c r="Q93" s="14" t="n"/>
    </row>
    <row r="94">
      <c r="A94" s="17" t="n"/>
      <c r="B94" s="16" t="n"/>
      <c r="C94" s="16" t="n"/>
      <c r="D94" s="16" t="n"/>
      <c r="E94" s="16" t="n"/>
      <c r="F94" s="16" t="n"/>
      <c r="G94" s="16" t="n"/>
      <c r="H94" s="16" t="n"/>
      <c r="I94" s="16" t="n"/>
      <c r="J94" s="16" t="n"/>
      <c r="K94" s="16">
        <f>IF(I94+J94&gt;=8,"High",IF(I94+J94&gt;=5,"Medium","Low"))</f>
        <v/>
      </c>
      <c r="L94" s="16" t="n"/>
      <c r="M94" s="16" t="n"/>
      <c r="N94" s="16" t="n"/>
      <c r="O94" s="16" t="n"/>
      <c r="P94" s="16" t="n"/>
      <c r="Q94" s="16" t="n"/>
    </row>
    <row r="95">
      <c r="A95" s="15" t="n"/>
      <c r="B95" s="14" t="n"/>
      <c r="C95" s="14" t="n"/>
      <c r="D95" s="14" t="n"/>
      <c r="E95" s="14" t="n"/>
      <c r="F95" s="14" t="n"/>
      <c r="G95" s="14" t="n"/>
      <c r="H95" s="14" t="n"/>
      <c r="I95" s="14" t="n"/>
      <c r="J95" s="14" t="n"/>
      <c r="K95" s="14">
        <f>IF(I95+J95&gt;=8,"High",IF(I95+J95&gt;=5,"Medium","Low"))</f>
        <v/>
      </c>
      <c r="L95" s="14" t="n"/>
      <c r="M95" s="14" t="n"/>
      <c r="N95" s="14" t="n"/>
      <c r="O95" s="14" t="n"/>
      <c r="P95" s="14" t="n"/>
      <c r="Q95" s="14" t="n"/>
    </row>
    <row r="96">
      <c r="A96" s="17" t="n"/>
      <c r="B96" s="16" t="n"/>
      <c r="C96" s="16" t="n"/>
      <c r="D96" s="16" t="n"/>
      <c r="E96" s="16" t="n"/>
      <c r="F96" s="16" t="n"/>
      <c r="G96" s="16" t="n"/>
      <c r="H96" s="16" t="n"/>
      <c r="I96" s="16" t="n"/>
      <c r="J96" s="16" t="n"/>
      <c r="K96" s="16">
        <f>IF(I96+J96&gt;=8,"High",IF(I96+J96&gt;=5,"Medium","Low"))</f>
        <v/>
      </c>
      <c r="L96" s="16" t="n"/>
      <c r="M96" s="16" t="n"/>
      <c r="N96" s="16" t="n"/>
      <c r="O96" s="16" t="n"/>
      <c r="P96" s="16" t="n"/>
      <c r="Q96" s="16" t="n"/>
    </row>
    <row r="97">
      <c r="A97" s="15" t="n"/>
      <c r="B97" s="14" t="n"/>
      <c r="C97" s="14" t="n"/>
      <c r="D97" s="14" t="n"/>
      <c r="E97" s="14" t="n"/>
      <c r="F97" s="14" t="n"/>
      <c r="G97" s="14" t="n"/>
      <c r="H97" s="14" t="n"/>
      <c r="I97" s="14" t="n"/>
      <c r="J97" s="14" t="n"/>
      <c r="K97" s="14">
        <f>IF(I97+J97&gt;=8,"High",IF(I97+J97&gt;=5,"Medium","Low"))</f>
        <v/>
      </c>
      <c r="L97" s="14" t="n"/>
      <c r="M97" s="14" t="n"/>
      <c r="N97" s="14" t="n"/>
      <c r="O97" s="14" t="n"/>
      <c r="P97" s="14" t="n"/>
      <c r="Q97" s="14" t="n"/>
    </row>
    <row r="98">
      <c r="A98" s="17" t="n"/>
      <c r="B98" s="16" t="n"/>
      <c r="C98" s="16" t="n"/>
      <c r="D98" s="16" t="n"/>
      <c r="E98" s="16" t="n"/>
      <c r="F98" s="16" t="n"/>
      <c r="G98" s="16" t="n"/>
      <c r="H98" s="16" t="n"/>
      <c r="I98" s="16" t="n"/>
      <c r="J98" s="16" t="n"/>
      <c r="K98" s="16">
        <f>IF(I98+J98&gt;=8,"High",IF(I98+J98&gt;=5,"Medium","Low"))</f>
        <v/>
      </c>
      <c r="L98" s="16" t="n"/>
      <c r="M98" s="16" t="n"/>
      <c r="N98" s="16" t="n"/>
      <c r="O98" s="16" t="n"/>
      <c r="P98" s="16" t="n"/>
      <c r="Q98" s="16" t="n"/>
    </row>
    <row r="99">
      <c r="A99" s="15" t="n"/>
      <c r="B99" s="14" t="n"/>
      <c r="C99" s="14" t="n"/>
      <c r="D99" s="14" t="n"/>
      <c r="E99" s="14" t="n"/>
      <c r="F99" s="14" t="n"/>
      <c r="G99" s="14" t="n"/>
      <c r="H99" s="14" t="n"/>
      <c r="I99" s="14" t="n"/>
      <c r="J99" s="14" t="n"/>
      <c r="K99" s="14">
        <f>IF(I99+J99&gt;=8,"High",IF(I99+J99&gt;=5,"Medium","Low"))</f>
        <v/>
      </c>
      <c r="L99" s="14" t="n"/>
      <c r="M99" s="14" t="n"/>
      <c r="N99" s="14" t="n"/>
      <c r="O99" s="14" t="n"/>
      <c r="P99" s="14" t="n"/>
      <c r="Q99" s="14" t="n"/>
    </row>
    <row r="100">
      <c r="A100" s="17" t="n"/>
      <c r="B100" s="16" t="n"/>
      <c r="C100" s="16" t="n"/>
      <c r="D100" s="16" t="n"/>
      <c r="E100" s="16" t="n"/>
      <c r="F100" s="16" t="n"/>
      <c r="G100" s="16" t="n"/>
      <c r="H100" s="16" t="n"/>
      <c r="I100" s="16" t="n"/>
      <c r="J100" s="16" t="n"/>
      <c r="K100" s="16">
        <f>IF(I100+J100&gt;=8,"High",IF(I100+J100&gt;=5,"Medium","Low"))</f>
        <v/>
      </c>
      <c r="L100" s="16" t="n"/>
      <c r="M100" s="16" t="n"/>
      <c r="N100" s="16" t="n"/>
      <c r="O100" s="16" t="n"/>
      <c r="P100" s="16" t="n"/>
      <c r="Q100" s="16" t="n"/>
    </row>
    <row r="101">
      <c r="A101" s="5" t="n"/>
      <c r="B101" s="5" t="n"/>
      <c r="C101" s="5" t="n"/>
      <c r="D101" s="5" t="n"/>
      <c r="E101" s="5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</row>
    <row r="102">
      <c r="A102" s="5" t="n"/>
      <c r="B102" s="5" t="n"/>
      <c r="C102" s="5" t="n"/>
      <c r="D102" s="5" t="n"/>
      <c r="E102" s="5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</row>
    <row r="103">
      <c r="A103" s="5" t="n"/>
      <c r="B103" s="5" t="n"/>
      <c r="C103" s="5" t="n"/>
      <c r="D103" s="5" t="n"/>
      <c r="E103" s="5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</row>
    <row r="104">
      <c r="A104" s="5" t="n"/>
      <c r="B104" s="5" t="n"/>
      <c r="C104" s="5" t="n"/>
      <c r="D104" s="5" t="n"/>
      <c r="E104" s="5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</row>
    <row r="105">
      <c r="A105" s="5" t="n"/>
      <c r="B105" s="5" t="n"/>
      <c r="C105" s="5" t="n"/>
      <c r="D105" s="5" t="n"/>
      <c r="E105" s="5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</row>
    <row r="106">
      <c r="A106" s="5" t="n"/>
      <c r="B106" s="5" t="n"/>
      <c r="C106" s="5" t="n"/>
      <c r="D106" s="5" t="n"/>
      <c r="E106" s="5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</row>
    <row r="107">
      <c r="A107" s="5" t="n"/>
      <c r="B107" s="5" t="n"/>
      <c r="C107" s="5" t="n"/>
      <c r="D107" s="5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</row>
    <row r="108">
      <c r="A108" s="5" t="n"/>
      <c r="B108" s="5" t="n"/>
      <c r="C108" s="5" t="n"/>
      <c r="D108" s="5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</row>
    <row r="109">
      <c r="A109" s="5" t="n"/>
      <c r="B109" s="5" t="n"/>
      <c r="C109" s="5" t="n"/>
      <c r="D109" s="5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</row>
    <row r="110">
      <c r="A110" s="5" t="n"/>
      <c r="B110" s="5" t="n"/>
      <c r="C110" s="5" t="n"/>
      <c r="D110" s="5" t="n"/>
      <c r="E110" s="5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</row>
    <row r="111">
      <c r="A111" s="5" t="n"/>
      <c r="B111" s="5" t="n"/>
      <c r="C111" s="5" t="n"/>
      <c r="D111" s="5" t="n"/>
      <c r="E111" s="5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</row>
    <row r="112">
      <c r="A112" s="5" t="n"/>
      <c r="B112" s="5" t="n"/>
      <c r="C112" s="5" t="n"/>
      <c r="D112" s="5" t="n"/>
      <c r="E112" s="5" t="n"/>
      <c r="F112" s="5" t="n"/>
      <c r="G112" s="5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</row>
  </sheetData>
  <mergeCells count="3">
    <mergeCell ref="A1:C4"/>
    <mergeCell ref="D1:Q4"/>
    <mergeCell ref="A5:Q5"/>
  </mergeCells>
  <conditionalFormatting sqref="K9:K100">
    <cfRule type="cellIs" priority="1" operator="equal" dxfId="0">
      <formula>"High"</formula>
    </cfRule>
  </conditionalFormatting>
  <conditionalFormatting sqref="P9:P100">
    <cfRule type="cellIs" priority="2" operator="equal" dxfId="2">
      <formula>"Closed"</formula>
    </cfRule>
    <cfRule type="cellIs" priority="3" operator="equal" dxfId="1">
      <formula>"Open"</formula>
    </cfRule>
  </conditionalFormatting>
  <dataValidations count="9">
    <dataValidation sqref="D9:D100" showDropDown="0" showInputMessage="0" showErrorMessage="0" allowBlank="1" type="list">
      <formula1>"Pricing,Homepage,Feature page,Changelog,Docs,Integrations,Customer page,Review page,Careers,Comparison page"</formula1>
    </dataValidation>
    <dataValidation sqref="H9:H100" showDropDown="0" showInputMessage="0" showErrorMessage="0" allowBlank="1" type="list">
      <formula1>"Pricing,Packaging,Messaging,Feature launch,Proof point,ICP shift,CTA,Integration,Hiring signal,Review signal"</formula1>
    </dataValidation>
    <dataValidation sqref="I9:J100" showDropDown="0" showInputMessage="0" showErrorMessage="0" allowBlank="1" type="list">
      <formula1>"1,2,3,4,5"</formula1>
    </dataValidation>
    <dataValidation sqref="K9:K100" showDropDown="0" showInputMessage="0" showErrorMessage="0" allowBlank="1" type="list">
      <formula1>"Low,Medium,High"</formula1>
    </dataValidation>
    <dataValidation sqref="L9:L100" showDropDown="0" showInputMessage="0" showErrorMessage="0" allowBlank="1" type="list">
      <formula1>"Low,Medium,High"</formula1>
    </dataValidation>
    <dataValidation sqref="M9:M100" showDropDown="0" showInputMessage="0" showErrorMessage="0" allowBlank="1" type="list">
      <formula1>"Yes,No,Watch"</formula1>
    </dataValidation>
    <dataValidation sqref="N9:N100" showDropDown="0" showInputMessage="0" showErrorMessage="0" allowBlank="1" type="list">
      <formula1>"Battlecard,Feature matrix,Pricing notes,Positioning notes,Launch plan,Sales training,No action"</formula1>
    </dataValidation>
    <dataValidation sqref="O9:O100" showDropDown="0" showInputMessage="0" showErrorMessage="0" allowBlank="1" type="list">
      <formula1>"PMM,Growth,Sales enablement,Product,Founder,RevOps"</formula1>
    </dataValidation>
    <dataValidation sqref="P9:P100" showDropDown="0" showInputMessage="0" showErrorMessage="0" allowBlank="1" type="list">
      <formula1>"Open,In progress,Closed,Archived"</formula1>
    </dataValidation>
  </dataValidations>
  <pageMargins left="0.2" right="0.2" top="0.25" bottom="0.2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J55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20" customWidth="1" min="9" max="9"/>
    <col width="32" customWidth="1" min="10" max="10"/>
  </cols>
  <sheetData>
    <row r="1">
      <c r="A1" s="1" t="inlineStr">
        <is>
          <t>CLURA</t>
        </is>
      </c>
      <c r="D1" s="2" t="inlineStr">
        <is>
          <t>Signal Scoring</t>
        </is>
      </c>
    </row>
    <row r="2"/>
    <row r="3"/>
    <row r="4"/>
    <row r="5">
      <c r="A5" s="3" t="inlineStr">
        <is>
          <t>Use this scoring guide to decide whether a change should stay in the log or move into PMM assets.</t>
        </is>
      </c>
      <c r="B5" s="4" t="n"/>
      <c r="C5" s="4" t="n"/>
      <c r="D5" s="4" t="n"/>
      <c r="E5" s="4" t="n"/>
      <c r="F5" s="4" t="n"/>
      <c r="G5" s="4" t="n"/>
      <c r="H5" s="4" t="n"/>
      <c r="I5" s="4" t="n"/>
      <c r="J5" s="4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</row>
    <row r="8">
      <c r="A8" s="13" t="inlineStr">
        <is>
          <t>Signal type</t>
        </is>
      </c>
      <c r="B8" s="13" t="inlineStr">
        <is>
          <t>Buyer impact</t>
        </is>
      </c>
      <c r="C8" s="13" t="inlineStr">
        <is>
          <t>Sales impact</t>
        </is>
      </c>
      <c r="D8" s="13" t="inlineStr">
        <is>
          <t>Proof quality</t>
        </is>
      </c>
      <c r="E8" s="13" t="inlineStr">
        <is>
          <t>Review cadence</t>
        </is>
      </c>
      <c r="F8" s="13" t="inlineStr">
        <is>
          <t>Route to</t>
        </is>
      </c>
      <c r="G8" s="13" t="inlineStr">
        <is>
          <t>Low example</t>
        </is>
      </c>
      <c r="H8" s="13" t="inlineStr">
        <is>
          <t>Medium example</t>
        </is>
      </c>
      <c r="I8" s="13" t="inlineStr">
        <is>
          <t>High example</t>
        </is>
      </c>
      <c r="J8" s="13" t="inlineStr">
        <is>
          <t>Notes</t>
        </is>
      </c>
    </row>
    <row r="9">
      <c r="A9" s="14" t="inlineStr">
        <is>
          <t>Pricing</t>
        </is>
      </c>
      <c r="B9" s="14" t="n">
        <v>5</v>
      </c>
      <c r="C9" s="14" t="n">
        <v>5</v>
      </c>
      <c r="D9" s="14" t="inlineStr">
        <is>
          <t>High</t>
        </is>
      </c>
      <c r="E9" s="14" t="inlineStr">
        <is>
          <t>Daily / weekly</t>
        </is>
      </c>
      <c r="F9" s="14" t="inlineStr">
        <is>
          <t>Battlecard</t>
        </is>
      </c>
      <c r="G9" s="14" t="inlineStr">
        <is>
          <t>Small wording tweak</t>
        </is>
      </c>
      <c r="H9" s="14" t="inlineStr">
        <is>
          <t>Annual discount changes</t>
        </is>
      </c>
      <c r="I9" s="14" t="inlineStr">
        <is>
          <t>Price or limit changes</t>
        </is>
      </c>
      <c r="J9" s="14" t="inlineStr">
        <is>
          <t>Always verify live page before alerting sales</t>
        </is>
      </c>
    </row>
    <row r="10">
      <c r="A10" s="16" t="inlineStr">
        <is>
          <t>Packaging</t>
        </is>
      </c>
      <c r="B10" s="16" t="n">
        <v>5</v>
      </c>
      <c r="C10" s="16" t="n">
        <v>5</v>
      </c>
      <c r="D10" s="16" t="inlineStr">
        <is>
          <t>High</t>
        </is>
      </c>
      <c r="E10" s="16" t="inlineStr">
        <is>
          <t>Weekly</t>
        </is>
      </c>
      <c r="F10" s="16" t="inlineStr">
        <is>
          <t>Pricing notes</t>
        </is>
      </c>
      <c r="G10" s="16" t="inlineStr">
        <is>
          <t>Plan label change</t>
        </is>
      </c>
      <c r="H10" s="16" t="inlineStr">
        <is>
          <t>Feature moves tier</t>
        </is>
      </c>
      <c r="I10" s="16" t="inlineStr">
        <is>
          <t>Core feature moved enterprise</t>
        </is>
      </c>
      <c r="J10" s="16" t="inlineStr">
        <is>
          <t>Connect to objection handling</t>
        </is>
      </c>
    </row>
    <row r="11">
      <c r="A11" s="14" t="inlineStr">
        <is>
          <t>Messaging</t>
        </is>
      </c>
      <c r="B11" s="14" t="n">
        <v>4</v>
      </c>
      <c r="C11" s="14" t="n">
        <v>3</v>
      </c>
      <c r="D11" s="14" t="inlineStr">
        <is>
          <t>Medium</t>
        </is>
      </c>
      <c r="E11" s="14" t="inlineStr">
        <is>
          <t>Weekly</t>
        </is>
      </c>
      <c r="F11" s="14" t="inlineStr">
        <is>
          <t>Positioning notes</t>
        </is>
      </c>
      <c r="G11" s="14" t="inlineStr">
        <is>
          <t>Minor proof copy</t>
        </is>
      </c>
      <c r="H11" s="14" t="inlineStr">
        <is>
          <t>Hero claim changes</t>
        </is>
      </c>
      <c r="I11" s="14" t="inlineStr">
        <is>
          <t>New category or ICP shift</t>
        </is>
      </c>
      <c r="J11" s="14" t="inlineStr">
        <is>
          <t>Look for repeated market pattern</t>
        </is>
      </c>
    </row>
    <row r="12">
      <c r="A12" s="16" t="inlineStr">
        <is>
          <t>Feature launch</t>
        </is>
      </c>
      <c r="B12" s="16" t="n">
        <v>4</v>
      </c>
      <c r="C12" s="16" t="n">
        <v>4</v>
      </c>
      <c r="D12" s="16" t="inlineStr">
        <is>
          <t>High</t>
        </is>
      </c>
      <c r="E12" s="16" t="inlineStr">
        <is>
          <t>Weekly</t>
        </is>
      </c>
      <c r="F12" s="16" t="inlineStr">
        <is>
          <t>Feature matrix</t>
        </is>
      </c>
      <c r="G12" s="16" t="inlineStr">
        <is>
          <t>Small bug fix</t>
        </is>
      </c>
      <c r="H12" s="16" t="inlineStr">
        <is>
          <t>Integration beta</t>
        </is>
      </c>
      <c r="I12" s="16" t="inlineStr">
        <is>
          <t>Core workflow launch</t>
        </is>
      </c>
      <c r="J12" s="16" t="inlineStr">
        <is>
          <t>Update feature matrix first</t>
        </is>
      </c>
    </row>
    <row r="13">
      <c r="A13" s="14" t="inlineStr">
        <is>
          <t>Proof point</t>
        </is>
      </c>
      <c r="B13" s="14" t="n">
        <v>3</v>
      </c>
      <c r="C13" s="14" t="n">
        <v>3</v>
      </c>
      <c r="D13" s="14" t="inlineStr">
        <is>
          <t>Medium</t>
        </is>
      </c>
      <c r="E13" s="14" t="inlineStr">
        <is>
          <t>Biweekly</t>
        </is>
      </c>
      <c r="F13" s="14" t="inlineStr">
        <is>
          <t>Battlecard</t>
        </is>
      </c>
      <c r="G13" s="14" t="inlineStr">
        <is>
          <t>New testimonial</t>
        </is>
      </c>
      <c r="H13" s="14" t="inlineStr">
        <is>
          <t>New customer logo</t>
        </is>
      </c>
      <c r="I13" s="14" t="inlineStr">
        <is>
          <t>New security proof</t>
        </is>
      </c>
      <c r="J13" s="14" t="inlineStr">
        <is>
          <t>Useful for rep-safe claims</t>
        </is>
      </c>
    </row>
    <row r="14">
      <c r="A14" s="16" t="inlineStr">
        <is>
          <t>Hiring signal</t>
        </is>
      </c>
      <c r="B14" s="16" t="n">
        <v>2</v>
      </c>
      <c r="C14" s="16" t="n">
        <v>2</v>
      </c>
      <c r="D14" s="16" t="inlineStr">
        <is>
          <t>Low</t>
        </is>
      </c>
      <c r="E14" s="16" t="inlineStr">
        <is>
          <t>Monthly</t>
        </is>
      </c>
      <c r="F14" s="16" t="inlineStr">
        <is>
          <t>Market notes</t>
        </is>
      </c>
      <c r="G14" s="16" t="inlineStr">
        <is>
          <t>Backfill role</t>
        </is>
      </c>
      <c r="H14" s="16" t="inlineStr">
        <is>
          <t>New regional team</t>
        </is>
      </c>
      <c r="I14" s="16" t="inlineStr">
        <is>
          <t>Leadership hiring in new category</t>
        </is>
      </c>
      <c r="J14" s="16" t="inlineStr">
        <is>
          <t>Infer carefully</t>
        </is>
      </c>
    </row>
    <row r="15">
      <c r="A15" s="14" t="n"/>
      <c r="B15" s="14" t="n"/>
      <c r="C15" s="14" t="n"/>
      <c r="D15" s="14" t="n"/>
      <c r="E15" s="14" t="n"/>
      <c r="F15" s="14" t="n"/>
      <c r="G15" s="14" t="n"/>
      <c r="H15" s="14" t="n"/>
      <c r="I15" s="14" t="n"/>
      <c r="J15" s="14" t="n"/>
    </row>
    <row r="16">
      <c r="A16" s="16" t="n"/>
      <c r="B16" s="16" t="n"/>
      <c r="C16" s="16" t="n"/>
      <c r="D16" s="16" t="n"/>
      <c r="E16" s="16" t="n"/>
      <c r="F16" s="16" t="n"/>
      <c r="G16" s="16" t="n"/>
      <c r="H16" s="16" t="n"/>
      <c r="I16" s="16" t="n"/>
      <c r="J16" s="16" t="n"/>
    </row>
    <row r="17">
      <c r="A17" s="14" t="n"/>
      <c r="B17" s="14" t="n"/>
      <c r="C17" s="14" t="n"/>
      <c r="D17" s="14" t="n"/>
      <c r="E17" s="14" t="n"/>
      <c r="F17" s="14" t="n"/>
      <c r="G17" s="14" t="n"/>
      <c r="H17" s="14" t="n"/>
      <c r="I17" s="14" t="n"/>
      <c r="J17" s="14" t="n"/>
    </row>
    <row r="18">
      <c r="A18" s="16" t="n"/>
      <c r="B18" s="16" t="n"/>
      <c r="C18" s="16" t="n"/>
      <c r="D18" s="16" t="n"/>
      <c r="E18" s="16" t="n"/>
      <c r="F18" s="16" t="n"/>
      <c r="G18" s="16" t="n"/>
      <c r="H18" s="16" t="n"/>
      <c r="I18" s="16" t="n"/>
      <c r="J18" s="16" t="n"/>
    </row>
    <row r="19">
      <c r="A19" s="14" t="n"/>
      <c r="B19" s="14" t="n"/>
      <c r="C19" s="14" t="n"/>
      <c r="D19" s="14" t="n"/>
      <c r="E19" s="14" t="n"/>
      <c r="F19" s="14" t="n"/>
      <c r="G19" s="14" t="n"/>
      <c r="H19" s="14" t="n"/>
      <c r="I19" s="14" t="n"/>
      <c r="J19" s="14" t="n"/>
    </row>
    <row r="20">
      <c r="A20" s="16" t="n"/>
      <c r="B20" s="16" t="n"/>
      <c r="C20" s="16" t="n"/>
      <c r="D20" s="16" t="n"/>
      <c r="E20" s="16" t="n"/>
      <c r="F20" s="16" t="n"/>
      <c r="G20" s="16" t="n"/>
      <c r="H20" s="16" t="n"/>
      <c r="I20" s="16" t="n"/>
      <c r="J20" s="16" t="n"/>
    </row>
    <row r="21">
      <c r="A21" s="14" t="n"/>
      <c r="B21" s="14" t="n"/>
      <c r="C21" s="14" t="n"/>
      <c r="D21" s="14" t="n"/>
      <c r="E21" s="14" t="n"/>
      <c r="F21" s="14" t="n"/>
      <c r="G21" s="14" t="n"/>
      <c r="H21" s="14" t="n"/>
      <c r="I21" s="14" t="n"/>
      <c r="J21" s="14" t="n"/>
    </row>
    <row r="22">
      <c r="A22" s="16" t="n"/>
      <c r="B22" s="16" t="n"/>
      <c r="C22" s="16" t="n"/>
      <c r="D22" s="16" t="n"/>
      <c r="E22" s="16" t="n"/>
      <c r="F22" s="16" t="n"/>
      <c r="G22" s="16" t="n"/>
      <c r="H22" s="16" t="n"/>
      <c r="I22" s="16" t="n"/>
      <c r="J22" s="16" t="n"/>
    </row>
    <row r="23">
      <c r="A23" s="14" t="n"/>
      <c r="B23" s="14" t="n"/>
      <c r="C23" s="14" t="n"/>
      <c r="D23" s="14" t="n"/>
      <c r="E23" s="14" t="n"/>
      <c r="F23" s="14" t="n"/>
      <c r="G23" s="14" t="n"/>
      <c r="H23" s="14" t="n"/>
      <c r="I23" s="14" t="n"/>
      <c r="J23" s="14" t="n"/>
    </row>
    <row r="24">
      <c r="A24" s="16" t="n"/>
      <c r="B24" s="16" t="n"/>
      <c r="C24" s="16" t="n"/>
      <c r="D24" s="16" t="n"/>
      <c r="E24" s="16" t="n"/>
      <c r="F24" s="16" t="n"/>
      <c r="G24" s="16" t="n"/>
      <c r="H24" s="16" t="n"/>
      <c r="I24" s="16" t="n"/>
      <c r="J24" s="16" t="n"/>
    </row>
    <row r="25">
      <c r="A25" s="14" t="n"/>
      <c r="B25" s="14" t="n"/>
      <c r="C25" s="14" t="n"/>
      <c r="D25" s="14" t="n"/>
      <c r="E25" s="14" t="n"/>
      <c r="F25" s="14" t="n"/>
      <c r="G25" s="14" t="n"/>
      <c r="H25" s="14" t="n"/>
      <c r="I25" s="14" t="n"/>
      <c r="J25" s="14" t="n"/>
    </row>
    <row r="26">
      <c r="A26" s="16" t="n"/>
      <c r="B26" s="16" t="n"/>
      <c r="C26" s="16" t="n"/>
      <c r="D26" s="16" t="n"/>
      <c r="E26" s="16" t="n"/>
      <c r="F26" s="16" t="n"/>
      <c r="G26" s="16" t="n"/>
      <c r="H26" s="16" t="n"/>
      <c r="I26" s="16" t="n"/>
      <c r="J26" s="16" t="n"/>
    </row>
    <row r="27">
      <c r="A27" s="14" t="n"/>
      <c r="B27" s="14" t="n"/>
      <c r="C27" s="14" t="n"/>
      <c r="D27" s="14" t="n"/>
      <c r="E27" s="14" t="n"/>
      <c r="F27" s="14" t="n"/>
      <c r="G27" s="14" t="n"/>
      <c r="H27" s="14" t="n"/>
      <c r="I27" s="14" t="n"/>
      <c r="J27" s="14" t="n"/>
    </row>
    <row r="28">
      <c r="A28" s="16" t="n"/>
      <c r="B28" s="16" t="n"/>
      <c r="C28" s="16" t="n"/>
      <c r="D28" s="16" t="n"/>
      <c r="E28" s="16" t="n"/>
      <c r="F28" s="16" t="n"/>
      <c r="G28" s="16" t="n"/>
      <c r="H28" s="16" t="n"/>
      <c r="I28" s="16" t="n"/>
      <c r="J28" s="16" t="n"/>
    </row>
    <row r="29">
      <c r="A29" s="14" t="n"/>
      <c r="B29" s="14" t="n"/>
      <c r="C29" s="14" t="n"/>
      <c r="D29" s="14" t="n"/>
      <c r="E29" s="14" t="n"/>
      <c r="F29" s="14" t="n"/>
      <c r="G29" s="14" t="n"/>
      <c r="H29" s="14" t="n"/>
      <c r="I29" s="14" t="n"/>
      <c r="J29" s="14" t="n"/>
    </row>
    <row r="30">
      <c r="A30" s="16" t="n"/>
      <c r="B30" s="16" t="n"/>
      <c r="C30" s="16" t="n"/>
      <c r="D30" s="16" t="n"/>
      <c r="E30" s="16" t="n"/>
      <c r="F30" s="16" t="n"/>
      <c r="G30" s="16" t="n"/>
      <c r="H30" s="16" t="n"/>
      <c r="I30" s="16" t="n"/>
      <c r="J30" s="16" t="n"/>
    </row>
    <row r="31">
      <c r="A31" s="14" t="n"/>
      <c r="B31" s="14" t="n"/>
      <c r="C31" s="14" t="n"/>
      <c r="D31" s="14" t="n"/>
      <c r="E31" s="14" t="n"/>
      <c r="F31" s="14" t="n"/>
      <c r="G31" s="14" t="n"/>
      <c r="H31" s="14" t="n"/>
      <c r="I31" s="14" t="n"/>
      <c r="J31" s="14" t="n"/>
    </row>
    <row r="32">
      <c r="A32" s="16" t="n"/>
      <c r="B32" s="16" t="n"/>
      <c r="C32" s="16" t="n"/>
      <c r="D32" s="16" t="n"/>
      <c r="E32" s="16" t="n"/>
      <c r="F32" s="16" t="n"/>
      <c r="G32" s="16" t="n"/>
      <c r="H32" s="16" t="n"/>
      <c r="I32" s="16" t="n"/>
      <c r="J32" s="16" t="n"/>
    </row>
    <row r="33">
      <c r="A33" s="14" t="n"/>
      <c r="B33" s="14" t="n"/>
      <c r="C33" s="14" t="n"/>
      <c r="D33" s="14" t="n"/>
      <c r="E33" s="14" t="n"/>
      <c r="F33" s="14" t="n"/>
      <c r="G33" s="14" t="n"/>
      <c r="H33" s="14" t="n"/>
      <c r="I33" s="14" t="n"/>
      <c r="J33" s="14" t="n"/>
    </row>
    <row r="34">
      <c r="A34" s="16" t="n"/>
      <c r="B34" s="16" t="n"/>
      <c r="C34" s="16" t="n"/>
      <c r="D34" s="16" t="n"/>
      <c r="E34" s="16" t="n"/>
      <c r="F34" s="16" t="n"/>
      <c r="G34" s="16" t="n"/>
      <c r="H34" s="16" t="n"/>
      <c r="I34" s="16" t="n"/>
      <c r="J34" s="16" t="n"/>
    </row>
    <row r="35">
      <c r="A35" s="14" t="n"/>
      <c r="B35" s="14" t="n"/>
      <c r="C35" s="14" t="n"/>
      <c r="D35" s="14" t="n"/>
      <c r="E35" s="14" t="n"/>
      <c r="F35" s="14" t="n"/>
      <c r="G35" s="14" t="n"/>
      <c r="H35" s="14" t="n"/>
      <c r="I35" s="14" t="n"/>
      <c r="J35" s="14" t="n"/>
    </row>
    <row r="36">
      <c r="A36" s="16" t="n"/>
      <c r="B36" s="16" t="n"/>
      <c r="C36" s="16" t="n"/>
      <c r="D36" s="16" t="n"/>
      <c r="E36" s="16" t="n"/>
      <c r="F36" s="16" t="n"/>
      <c r="G36" s="16" t="n"/>
      <c r="H36" s="16" t="n"/>
      <c r="I36" s="16" t="n"/>
      <c r="J36" s="16" t="n"/>
    </row>
    <row r="37">
      <c r="A37" s="14" t="n"/>
      <c r="B37" s="14" t="n"/>
      <c r="C37" s="14" t="n"/>
      <c r="D37" s="14" t="n"/>
      <c r="E37" s="14" t="n"/>
      <c r="F37" s="14" t="n"/>
      <c r="G37" s="14" t="n"/>
      <c r="H37" s="14" t="n"/>
      <c r="I37" s="14" t="n"/>
      <c r="J37" s="14" t="n"/>
    </row>
    <row r="38">
      <c r="A38" s="16" t="n"/>
      <c r="B38" s="16" t="n"/>
      <c r="C38" s="16" t="n"/>
      <c r="D38" s="16" t="n"/>
      <c r="E38" s="16" t="n"/>
      <c r="F38" s="16" t="n"/>
      <c r="G38" s="16" t="n"/>
      <c r="H38" s="16" t="n"/>
      <c r="I38" s="16" t="n"/>
      <c r="J38" s="16" t="n"/>
    </row>
    <row r="39">
      <c r="A39" s="14" t="n"/>
      <c r="B39" s="14" t="n"/>
      <c r="C39" s="14" t="n"/>
      <c r="D39" s="14" t="n"/>
      <c r="E39" s="14" t="n"/>
      <c r="F39" s="14" t="n"/>
      <c r="G39" s="14" t="n"/>
      <c r="H39" s="14" t="n"/>
      <c r="I39" s="14" t="n"/>
      <c r="J39" s="14" t="n"/>
    </row>
    <row r="40">
      <c r="A40" s="16" t="n"/>
      <c r="B40" s="16" t="n"/>
      <c r="C40" s="16" t="n"/>
      <c r="D40" s="16" t="n"/>
      <c r="E40" s="16" t="n"/>
      <c r="F40" s="16" t="n"/>
      <c r="G40" s="16" t="n"/>
      <c r="H40" s="16" t="n"/>
      <c r="I40" s="16" t="n"/>
      <c r="J40" s="16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  <c r="I43" s="5" t="n"/>
      <c r="J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</row>
    <row r="46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</row>
    <row r="47">
      <c r="A47" s="5" t="n"/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</row>
    <row r="48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</row>
    <row r="49">
      <c r="A49" s="5" t="n"/>
      <c r="B49" s="5" t="n"/>
      <c r="C49" s="5" t="n"/>
      <c r="D49" s="5" t="n"/>
      <c r="E49" s="5" t="n"/>
      <c r="F49" s="5" t="n"/>
      <c r="G49" s="5" t="n"/>
      <c r="H49" s="5" t="n"/>
      <c r="I49" s="5" t="n"/>
      <c r="J49" s="5" t="n"/>
    </row>
    <row r="50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</row>
    <row r="51">
      <c r="A51" s="5" t="n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</row>
    <row r="52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  <c r="J52" s="5" t="n"/>
    </row>
    <row r="53">
      <c r="A53" s="5" t="n"/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</row>
    <row r="54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</row>
    <row r="55">
      <c r="A55" s="5" t="n"/>
      <c r="B55" s="5" t="n"/>
      <c r="C55" s="5" t="n"/>
      <c r="D55" s="5" t="n"/>
      <c r="E55" s="5" t="n"/>
      <c r="F55" s="5" t="n"/>
      <c r="G55" s="5" t="n"/>
      <c r="H55" s="5" t="n"/>
      <c r="I55" s="5" t="n"/>
      <c r="J55" s="5" t="n"/>
    </row>
  </sheetData>
  <mergeCells count="3">
    <mergeCell ref="D1:J4"/>
    <mergeCell ref="A1:C4"/>
    <mergeCell ref="A5:J5"/>
  </mergeCells>
  <conditionalFormatting sqref="B9:C40">
    <cfRule type="cellIs" priority="1" operator="greaterThanOrEqual" dxfId="0">
      <formula>4</formula>
    </cfRule>
  </conditionalFormatting>
  <pageMargins left="0.2" right="0.2" top="0.25" bottom="0.25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K92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0" customWidth="1" min="3" max="3"/>
    <col width="38" customWidth="1" min="4" max="4"/>
    <col width="18" customWidth="1" min="5" max="5"/>
    <col width="18" customWidth="1" min="6" max="6"/>
    <col width="18" customWidth="1" min="7" max="7"/>
    <col width="16" customWidth="1" min="8" max="8"/>
    <col width="16" customWidth="1" min="9" max="9"/>
    <col width="18" customWidth="1" min="10" max="10"/>
    <col width="36" customWidth="1" min="11" max="11"/>
  </cols>
  <sheetData>
    <row r="1">
      <c r="A1" s="1" t="inlineStr">
        <is>
          <t>CLURA</t>
        </is>
      </c>
      <c r="D1" s="2" t="inlineStr">
        <is>
          <t>PMM Action Queue</t>
        </is>
      </c>
    </row>
    <row r="2"/>
    <row r="3"/>
    <row r="4"/>
    <row r="5">
      <c r="A5" s="3" t="inlineStr">
        <is>
          <t>Only create an action when a change affects positioning, sales conversations, launch planning, pricing, or product comparisons.</t>
        </is>
      </c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</row>
    <row r="8">
      <c r="A8" s="13" t="inlineStr">
        <is>
          <t>Created</t>
        </is>
      </c>
      <c r="B8" s="13" t="inlineStr">
        <is>
          <t>Competitor</t>
        </is>
      </c>
      <c r="C8" s="13" t="inlineStr">
        <is>
          <t>Source change</t>
        </is>
      </c>
      <c r="D8" s="13" t="inlineStr">
        <is>
          <t>Action</t>
        </is>
      </c>
      <c r="E8" s="13" t="inlineStr">
        <is>
          <t>Asset</t>
        </is>
      </c>
      <c r="F8" s="13" t="inlineStr">
        <is>
          <t>Priority</t>
        </is>
      </c>
      <c r="G8" s="13" t="inlineStr">
        <is>
          <t>Owner</t>
        </is>
      </c>
      <c r="H8" s="13" t="inlineStr">
        <is>
          <t>Status</t>
        </is>
      </c>
      <c r="I8" s="13" t="inlineStr">
        <is>
          <t>Due date</t>
        </is>
      </c>
      <c r="J8" s="13" t="inlineStr">
        <is>
          <t>Closed date</t>
        </is>
      </c>
      <c r="K8" s="13" t="inlineStr">
        <is>
          <t>Notes</t>
        </is>
      </c>
    </row>
    <row r="9">
      <c r="A9" s="15" t="inlineStr">
        <is>
          <t>2026-09-05</t>
        </is>
      </c>
      <c r="B9" s="14" t="inlineStr">
        <is>
          <t>AcmeIQ</t>
        </is>
      </c>
      <c r="C9" s="14" t="inlineStr">
        <is>
          <t>Price increased</t>
        </is>
      </c>
      <c r="D9" s="14" t="inlineStr">
        <is>
          <t>Update pricing objection talk track</t>
        </is>
      </c>
      <c r="E9" s="14" t="inlineStr">
        <is>
          <t>Battlecard</t>
        </is>
      </c>
      <c r="F9" s="14" t="inlineStr">
        <is>
          <t>High</t>
        </is>
      </c>
      <c r="G9" s="14" t="inlineStr">
        <is>
          <t>PMM</t>
        </is>
      </c>
      <c r="H9" s="14" t="inlineStr">
        <is>
          <t>Open</t>
        </is>
      </c>
      <c r="I9" s="15" t="inlineStr">
        <is>
          <t>2026-09-08</t>
        </is>
      </c>
      <c r="J9" s="15" t="inlineStr"/>
      <c r="K9" s="14" t="inlineStr">
        <is>
          <t>Validate annual price too</t>
        </is>
      </c>
    </row>
    <row r="10">
      <c r="A10" s="17" t="inlineStr">
        <is>
          <t>2026-09-05</t>
        </is>
      </c>
      <c r="B10" s="16" t="inlineStr">
        <is>
          <t>SignalDesk</t>
        </is>
      </c>
      <c r="C10" s="16" t="inlineStr">
        <is>
          <t>HubSpot integration launched</t>
        </is>
      </c>
      <c r="D10" s="16" t="inlineStr">
        <is>
          <t>Add integration support row</t>
        </is>
      </c>
      <c r="E10" s="16" t="inlineStr">
        <is>
          <t>Feature matrix</t>
        </is>
      </c>
      <c r="F10" s="16" t="inlineStr">
        <is>
          <t>Medium</t>
        </is>
      </c>
      <c r="G10" s="16" t="inlineStr">
        <is>
          <t>PMM</t>
        </is>
      </c>
      <c r="H10" s="16" t="inlineStr">
        <is>
          <t>In progress</t>
        </is>
      </c>
      <c r="I10" s="17" t="inlineStr">
        <is>
          <t>2026-09-12</t>
        </is>
      </c>
      <c r="J10" s="17" t="inlineStr"/>
      <c r="K10" s="16" t="inlineStr">
        <is>
          <t>Need docs URL</t>
        </is>
      </c>
    </row>
    <row r="11">
      <c r="A11" s="15" t="inlineStr">
        <is>
          <t>2026-09-05</t>
        </is>
      </c>
      <c r="B11" s="14" t="inlineStr">
        <is>
          <t>MarketPulse</t>
        </is>
      </c>
      <c r="C11" s="14" t="inlineStr">
        <is>
          <t>AI agents hero copy</t>
        </is>
      </c>
      <c r="D11" s="14" t="inlineStr">
        <is>
          <t>Review homepage positioning</t>
        </is>
      </c>
      <c r="E11" s="14" t="inlineStr">
        <is>
          <t>Positioning notes</t>
        </is>
      </c>
      <c r="F11" s="14" t="inlineStr">
        <is>
          <t>Medium</t>
        </is>
      </c>
      <c r="G11" s="14" t="inlineStr">
        <is>
          <t>Growth</t>
        </is>
      </c>
      <c r="H11" s="14" t="inlineStr">
        <is>
          <t>Open</t>
        </is>
      </c>
      <c r="I11" s="15" t="inlineStr">
        <is>
          <t>2026-09-15</t>
        </is>
      </c>
      <c r="J11" s="15" t="inlineStr"/>
      <c r="K11" s="14" t="inlineStr">
        <is>
          <t>Compare against ad copy</t>
        </is>
      </c>
    </row>
    <row r="12">
      <c r="A12" s="17" t="n"/>
      <c r="B12" s="16" t="n"/>
      <c r="C12" s="16" t="n"/>
      <c r="D12" s="16" t="n"/>
      <c r="E12" s="16" t="n"/>
      <c r="F12" s="16" t="n"/>
      <c r="G12" s="16" t="n"/>
      <c r="H12" s="16" t="n"/>
      <c r="I12" s="17" t="n"/>
      <c r="J12" s="17" t="n"/>
      <c r="K12" s="16" t="n"/>
    </row>
    <row r="13">
      <c r="A13" s="15" t="n"/>
      <c r="B13" s="14" t="n"/>
      <c r="C13" s="14" t="n"/>
      <c r="D13" s="14" t="n"/>
      <c r="E13" s="14" t="n"/>
      <c r="F13" s="14" t="n"/>
      <c r="G13" s="14" t="n"/>
      <c r="H13" s="14" t="n"/>
      <c r="I13" s="15" t="n"/>
      <c r="J13" s="15" t="n"/>
      <c r="K13" s="14" t="n"/>
    </row>
    <row r="14">
      <c r="A14" s="17" t="n"/>
      <c r="B14" s="16" t="n"/>
      <c r="C14" s="16" t="n"/>
      <c r="D14" s="16" t="n"/>
      <c r="E14" s="16" t="n"/>
      <c r="F14" s="16" t="n"/>
      <c r="G14" s="16" t="n"/>
      <c r="H14" s="16" t="n"/>
      <c r="I14" s="17" t="n"/>
      <c r="J14" s="17" t="n"/>
      <c r="K14" s="16" t="n"/>
    </row>
    <row r="15">
      <c r="A15" s="15" t="n"/>
      <c r="B15" s="14" t="n"/>
      <c r="C15" s="14" t="n"/>
      <c r="D15" s="14" t="n"/>
      <c r="E15" s="14" t="n"/>
      <c r="F15" s="14" t="n"/>
      <c r="G15" s="14" t="n"/>
      <c r="H15" s="14" t="n"/>
      <c r="I15" s="15" t="n"/>
      <c r="J15" s="15" t="n"/>
      <c r="K15" s="14" t="n"/>
    </row>
    <row r="16">
      <c r="A16" s="17" t="n"/>
      <c r="B16" s="16" t="n"/>
      <c r="C16" s="16" t="n"/>
      <c r="D16" s="16" t="n"/>
      <c r="E16" s="16" t="n"/>
      <c r="F16" s="16" t="n"/>
      <c r="G16" s="16" t="n"/>
      <c r="H16" s="16" t="n"/>
      <c r="I16" s="17" t="n"/>
      <c r="J16" s="17" t="n"/>
      <c r="K16" s="16" t="n"/>
    </row>
    <row r="17">
      <c r="A17" s="15" t="n"/>
      <c r="B17" s="14" t="n"/>
      <c r="C17" s="14" t="n"/>
      <c r="D17" s="14" t="n"/>
      <c r="E17" s="14" t="n"/>
      <c r="F17" s="14" t="n"/>
      <c r="G17" s="14" t="n"/>
      <c r="H17" s="14" t="n"/>
      <c r="I17" s="15" t="n"/>
      <c r="J17" s="15" t="n"/>
      <c r="K17" s="14" t="n"/>
    </row>
    <row r="18">
      <c r="A18" s="17" t="n"/>
      <c r="B18" s="16" t="n"/>
      <c r="C18" s="16" t="n"/>
      <c r="D18" s="16" t="n"/>
      <c r="E18" s="16" t="n"/>
      <c r="F18" s="16" t="n"/>
      <c r="G18" s="16" t="n"/>
      <c r="H18" s="16" t="n"/>
      <c r="I18" s="17" t="n"/>
      <c r="J18" s="17" t="n"/>
      <c r="K18" s="16" t="n"/>
    </row>
    <row r="19">
      <c r="A19" s="15" t="n"/>
      <c r="B19" s="14" t="n"/>
      <c r="C19" s="14" t="n"/>
      <c r="D19" s="14" t="n"/>
      <c r="E19" s="14" t="n"/>
      <c r="F19" s="14" t="n"/>
      <c r="G19" s="14" t="n"/>
      <c r="H19" s="14" t="n"/>
      <c r="I19" s="15" t="n"/>
      <c r="J19" s="15" t="n"/>
      <c r="K19" s="14" t="n"/>
    </row>
    <row r="20">
      <c r="A20" s="17" t="n"/>
      <c r="B20" s="16" t="n"/>
      <c r="C20" s="16" t="n"/>
      <c r="D20" s="16" t="n"/>
      <c r="E20" s="16" t="n"/>
      <c r="F20" s="16" t="n"/>
      <c r="G20" s="16" t="n"/>
      <c r="H20" s="16" t="n"/>
      <c r="I20" s="17" t="n"/>
      <c r="J20" s="17" t="n"/>
      <c r="K20" s="16" t="n"/>
    </row>
    <row r="21">
      <c r="A21" s="15" t="n"/>
      <c r="B21" s="14" t="n"/>
      <c r="C21" s="14" t="n"/>
      <c r="D21" s="14" t="n"/>
      <c r="E21" s="14" t="n"/>
      <c r="F21" s="14" t="n"/>
      <c r="G21" s="14" t="n"/>
      <c r="H21" s="14" t="n"/>
      <c r="I21" s="15" t="n"/>
      <c r="J21" s="15" t="n"/>
      <c r="K21" s="14" t="n"/>
    </row>
    <row r="22">
      <c r="A22" s="17" t="n"/>
      <c r="B22" s="16" t="n"/>
      <c r="C22" s="16" t="n"/>
      <c r="D22" s="16" t="n"/>
      <c r="E22" s="16" t="n"/>
      <c r="F22" s="16" t="n"/>
      <c r="G22" s="16" t="n"/>
      <c r="H22" s="16" t="n"/>
      <c r="I22" s="17" t="n"/>
      <c r="J22" s="17" t="n"/>
      <c r="K22" s="16" t="n"/>
    </row>
    <row r="23">
      <c r="A23" s="15" t="n"/>
      <c r="B23" s="14" t="n"/>
      <c r="C23" s="14" t="n"/>
      <c r="D23" s="14" t="n"/>
      <c r="E23" s="14" t="n"/>
      <c r="F23" s="14" t="n"/>
      <c r="G23" s="14" t="n"/>
      <c r="H23" s="14" t="n"/>
      <c r="I23" s="15" t="n"/>
      <c r="J23" s="15" t="n"/>
      <c r="K23" s="14" t="n"/>
    </row>
    <row r="24">
      <c r="A24" s="17" t="n"/>
      <c r="B24" s="16" t="n"/>
      <c r="C24" s="16" t="n"/>
      <c r="D24" s="16" t="n"/>
      <c r="E24" s="16" t="n"/>
      <c r="F24" s="16" t="n"/>
      <c r="G24" s="16" t="n"/>
      <c r="H24" s="16" t="n"/>
      <c r="I24" s="17" t="n"/>
      <c r="J24" s="17" t="n"/>
      <c r="K24" s="16" t="n"/>
    </row>
    <row r="25">
      <c r="A25" s="15" t="n"/>
      <c r="B25" s="14" t="n"/>
      <c r="C25" s="14" t="n"/>
      <c r="D25" s="14" t="n"/>
      <c r="E25" s="14" t="n"/>
      <c r="F25" s="14" t="n"/>
      <c r="G25" s="14" t="n"/>
      <c r="H25" s="14" t="n"/>
      <c r="I25" s="15" t="n"/>
      <c r="J25" s="15" t="n"/>
      <c r="K25" s="14" t="n"/>
    </row>
    <row r="26">
      <c r="A26" s="17" t="n"/>
      <c r="B26" s="16" t="n"/>
      <c r="C26" s="16" t="n"/>
      <c r="D26" s="16" t="n"/>
      <c r="E26" s="16" t="n"/>
      <c r="F26" s="16" t="n"/>
      <c r="G26" s="16" t="n"/>
      <c r="H26" s="16" t="n"/>
      <c r="I26" s="17" t="n"/>
      <c r="J26" s="17" t="n"/>
      <c r="K26" s="16" t="n"/>
    </row>
    <row r="27">
      <c r="A27" s="15" t="n"/>
      <c r="B27" s="14" t="n"/>
      <c r="C27" s="14" t="n"/>
      <c r="D27" s="14" t="n"/>
      <c r="E27" s="14" t="n"/>
      <c r="F27" s="14" t="n"/>
      <c r="G27" s="14" t="n"/>
      <c r="H27" s="14" t="n"/>
      <c r="I27" s="15" t="n"/>
      <c r="J27" s="15" t="n"/>
      <c r="K27" s="14" t="n"/>
    </row>
    <row r="28">
      <c r="A28" s="17" t="n"/>
      <c r="B28" s="16" t="n"/>
      <c r="C28" s="16" t="n"/>
      <c r="D28" s="16" t="n"/>
      <c r="E28" s="16" t="n"/>
      <c r="F28" s="16" t="n"/>
      <c r="G28" s="16" t="n"/>
      <c r="H28" s="16" t="n"/>
      <c r="I28" s="17" t="n"/>
      <c r="J28" s="17" t="n"/>
      <c r="K28" s="16" t="n"/>
    </row>
    <row r="29">
      <c r="A29" s="15" t="n"/>
      <c r="B29" s="14" t="n"/>
      <c r="C29" s="14" t="n"/>
      <c r="D29" s="14" t="n"/>
      <c r="E29" s="14" t="n"/>
      <c r="F29" s="14" t="n"/>
      <c r="G29" s="14" t="n"/>
      <c r="H29" s="14" t="n"/>
      <c r="I29" s="15" t="n"/>
      <c r="J29" s="15" t="n"/>
      <c r="K29" s="14" t="n"/>
    </row>
    <row r="30">
      <c r="A30" s="17" t="n"/>
      <c r="B30" s="16" t="n"/>
      <c r="C30" s="16" t="n"/>
      <c r="D30" s="16" t="n"/>
      <c r="E30" s="16" t="n"/>
      <c r="F30" s="16" t="n"/>
      <c r="G30" s="16" t="n"/>
      <c r="H30" s="16" t="n"/>
      <c r="I30" s="17" t="n"/>
      <c r="J30" s="17" t="n"/>
      <c r="K30" s="16" t="n"/>
    </row>
    <row r="31">
      <c r="A31" s="15" t="n"/>
      <c r="B31" s="14" t="n"/>
      <c r="C31" s="14" t="n"/>
      <c r="D31" s="14" t="n"/>
      <c r="E31" s="14" t="n"/>
      <c r="F31" s="14" t="n"/>
      <c r="G31" s="14" t="n"/>
      <c r="H31" s="14" t="n"/>
      <c r="I31" s="15" t="n"/>
      <c r="J31" s="15" t="n"/>
      <c r="K31" s="14" t="n"/>
    </row>
    <row r="32">
      <c r="A32" s="17" t="n"/>
      <c r="B32" s="16" t="n"/>
      <c r="C32" s="16" t="n"/>
      <c r="D32" s="16" t="n"/>
      <c r="E32" s="16" t="n"/>
      <c r="F32" s="16" t="n"/>
      <c r="G32" s="16" t="n"/>
      <c r="H32" s="16" t="n"/>
      <c r="I32" s="17" t="n"/>
      <c r="J32" s="17" t="n"/>
      <c r="K32" s="16" t="n"/>
    </row>
    <row r="33">
      <c r="A33" s="15" t="n"/>
      <c r="B33" s="14" t="n"/>
      <c r="C33" s="14" t="n"/>
      <c r="D33" s="14" t="n"/>
      <c r="E33" s="14" t="n"/>
      <c r="F33" s="14" t="n"/>
      <c r="G33" s="14" t="n"/>
      <c r="H33" s="14" t="n"/>
      <c r="I33" s="15" t="n"/>
      <c r="J33" s="15" t="n"/>
      <c r="K33" s="14" t="n"/>
    </row>
    <row r="34">
      <c r="A34" s="17" t="n"/>
      <c r="B34" s="16" t="n"/>
      <c r="C34" s="16" t="n"/>
      <c r="D34" s="16" t="n"/>
      <c r="E34" s="16" t="n"/>
      <c r="F34" s="16" t="n"/>
      <c r="G34" s="16" t="n"/>
      <c r="H34" s="16" t="n"/>
      <c r="I34" s="17" t="n"/>
      <c r="J34" s="17" t="n"/>
      <c r="K34" s="16" t="n"/>
    </row>
    <row r="35">
      <c r="A35" s="15" t="n"/>
      <c r="B35" s="14" t="n"/>
      <c r="C35" s="14" t="n"/>
      <c r="D35" s="14" t="n"/>
      <c r="E35" s="14" t="n"/>
      <c r="F35" s="14" t="n"/>
      <c r="G35" s="14" t="n"/>
      <c r="H35" s="14" t="n"/>
      <c r="I35" s="15" t="n"/>
      <c r="J35" s="15" t="n"/>
      <c r="K35" s="14" t="n"/>
    </row>
    <row r="36">
      <c r="A36" s="17" t="n"/>
      <c r="B36" s="16" t="n"/>
      <c r="C36" s="16" t="n"/>
      <c r="D36" s="16" t="n"/>
      <c r="E36" s="16" t="n"/>
      <c r="F36" s="16" t="n"/>
      <c r="G36" s="16" t="n"/>
      <c r="H36" s="16" t="n"/>
      <c r="I36" s="17" t="n"/>
      <c r="J36" s="17" t="n"/>
      <c r="K36" s="16" t="n"/>
    </row>
    <row r="37">
      <c r="A37" s="15" t="n"/>
      <c r="B37" s="14" t="n"/>
      <c r="C37" s="14" t="n"/>
      <c r="D37" s="14" t="n"/>
      <c r="E37" s="14" t="n"/>
      <c r="F37" s="14" t="n"/>
      <c r="G37" s="14" t="n"/>
      <c r="H37" s="14" t="n"/>
      <c r="I37" s="15" t="n"/>
      <c r="J37" s="15" t="n"/>
      <c r="K37" s="14" t="n"/>
    </row>
    <row r="38">
      <c r="A38" s="17" t="n"/>
      <c r="B38" s="16" t="n"/>
      <c r="C38" s="16" t="n"/>
      <c r="D38" s="16" t="n"/>
      <c r="E38" s="16" t="n"/>
      <c r="F38" s="16" t="n"/>
      <c r="G38" s="16" t="n"/>
      <c r="H38" s="16" t="n"/>
      <c r="I38" s="17" t="n"/>
      <c r="J38" s="17" t="n"/>
      <c r="K38" s="16" t="n"/>
    </row>
    <row r="39">
      <c r="A39" s="15" t="n"/>
      <c r="B39" s="14" t="n"/>
      <c r="C39" s="14" t="n"/>
      <c r="D39" s="14" t="n"/>
      <c r="E39" s="14" t="n"/>
      <c r="F39" s="14" t="n"/>
      <c r="G39" s="14" t="n"/>
      <c r="H39" s="14" t="n"/>
      <c r="I39" s="15" t="n"/>
      <c r="J39" s="15" t="n"/>
      <c r="K39" s="14" t="n"/>
    </row>
    <row r="40">
      <c r="A40" s="17" t="n"/>
      <c r="B40" s="16" t="n"/>
      <c r="C40" s="16" t="n"/>
      <c r="D40" s="16" t="n"/>
      <c r="E40" s="16" t="n"/>
      <c r="F40" s="16" t="n"/>
      <c r="G40" s="16" t="n"/>
      <c r="H40" s="16" t="n"/>
      <c r="I40" s="17" t="n"/>
      <c r="J40" s="17" t="n"/>
      <c r="K40" s="16" t="n"/>
    </row>
    <row r="41">
      <c r="A41" s="15" t="n"/>
      <c r="B41" s="14" t="n"/>
      <c r="C41" s="14" t="n"/>
      <c r="D41" s="14" t="n"/>
      <c r="E41" s="14" t="n"/>
      <c r="F41" s="14" t="n"/>
      <c r="G41" s="14" t="n"/>
      <c r="H41" s="14" t="n"/>
      <c r="I41" s="15" t="n"/>
      <c r="J41" s="15" t="n"/>
      <c r="K41" s="14" t="n"/>
    </row>
    <row r="42">
      <c r="A42" s="17" t="n"/>
      <c r="B42" s="16" t="n"/>
      <c r="C42" s="16" t="n"/>
      <c r="D42" s="16" t="n"/>
      <c r="E42" s="16" t="n"/>
      <c r="F42" s="16" t="n"/>
      <c r="G42" s="16" t="n"/>
      <c r="H42" s="16" t="n"/>
      <c r="I42" s="17" t="n"/>
      <c r="J42" s="17" t="n"/>
      <c r="K42" s="16" t="n"/>
    </row>
    <row r="43">
      <c r="A43" s="15" t="n"/>
      <c r="B43" s="14" t="n"/>
      <c r="C43" s="14" t="n"/>
      <c r="D43" s="14" t="n"/>
      <c r="E43" s="14" t="n"/>
      <c r="F43" s="14" t="n"/>
      <c r="G43" s="14" t="n"/>
      <c r="H43" s="14" t="n"/>
      <c r="I43" s="15" t="n"/>
      <c r="J43" s="15" t="n"/>
      <c r="K43" s="14" t="n"/>
    </row>
    <row r="44">
      <c r="A44" s="17" t="n"/>
      <c r="B44" s="16" t="n"/>
      <c r="C44" s="16" t="n"/>
      <c r="D44" s="16" t="n"/>
      <c r="E44" s="16" t="n"/>
      <c r="F44" s="16" t="n"/>
      <c r="G44" s="16" t="n"/>
      <c r="H44" s="16" t="n"/>
      <c r="I44" s="17" t="n"/>
      <c r="J44" s="17" t="n"/>
      <c r="K44" s="16" t="n"/>
    </row>
    <row r="45">
      <c r="A45" s="15" t="n"/>
      <c r="B45" s="14" t="n"/>
      <c r="C45" s="14" t="n"/>
      <c r="D45" s="14" t="n"/>
      <c r="E45" s="14" t="n"/>
      <c r="F45" s="14" t="n"/>
      <c r="G45" s="14" t="n"/>
      <c r="H45" s="14" t="n"/>
      <c r="I45" s="15" t="n"/>
      <c r="J45" s="15" t="n"/>
      <c r="K45" s="14" t="n"/>
    </row>
    <row r="46">
      <c r="A46" s="17" t="n"/>
      <c r="B46" s="16" t="n"/>
      <c r="C46" s="16" t="n"/>
      <c r="D46" s="16" t="n"/>
      <c r="E46" s="16" t="n"/>
      <c r="F46" s="16" t="n"/>
      <c r="G46" s="16" t="n"/>
      <c r="H46" s="16" t="n"/>
      <c r="I46" s="17" t="n"/>
      <c r="J46" s="17" t="n"/>
      <c r="K46" s="16" t="n"/>
    </row>
    <row r="47">
      <c r="A47" s="15" t="n"/>
      <c r="B47" s="14" t="n"/>
      <c r="C47" s="14" t="n"/>
      <c r="D47" s="14" t="n"/>
      <c r="E47" s="14" t="n"/>
      <c r="F47" s="14" t="n"/>
      <c r="G47" s="14" t="n"/>
      <c r="H47" s="14" t="n"/>
      <c r="I47" s="15" t="n"/>
      <c r="J47" s="15" t="n"/>
      <c r="K47" s="14" t="n"/>
    </row>
    <row r="48">
      <c r="A48" s="17" t="n"/>
      <c r="B48" s="16" t="n"/>
      <c r="C48" s="16" t="n"/>
      <c r="D48" s="16" t="n"/>
      <c r="E48" s="16" t="n"/>
      <c r="F48" s="16" t="n"/>
      <c r="G48" s="16" t="n"/>
      <c r="H48" s="16" t="n"/>
      <c r="I48" s="17" t="n"/>
      <c r="J48" s="17" t="n"/>
      <c r="K48" s="16" t="n"/>
    </row>
    <row r="49">
      <c r="A49" s="15" t="n"/>
      <c r="B49" s="14" t="n"/>
      <c r="C49" s="14" t="n"/>
      <c r="D49" s="14" t="n"/>
      <c r="E49" s="14" t="n"/>
      <c r="F49" s="14" t="n"/>
      <c r="G49" s="14" t="n"/>
      <c r="H49" s="14" t="n"/>
      <c r="I49" s="15" t="n"/>
      <c r="J49" s="15" t="n"/>
      <c r="K49" s="14" t="n"/>
    </row>
    <row r="50">
      <c r="A50" s="17" t="n"/>
      <c r="B50" s="16" t="n"/>
      <c r="C50" s="16" t="n"/>
      <c r="D50" s="16" t="n"/>
      <c r="E50" s="16" t="n"/>
      <c r="F50" s="16" t="n"/>
      <c r="G50" s="16" t="n"/>
      <c r="H50" s="16" t="n"/>
      <c r="I50" s="17" t="n"/>
      <c r="J50" s="17" t="n"/>
      <c r="K50" s="16" t="n"/>
    </row>
    <row r="51">
      <c r="A51" s="15" t="n"/>
      <c r="B51" s="14" t="n"/>
      <c r="C51" s="14" t="n"/>
      <c r="D51" s="14" t="n"/>
      <c r="E51" s="14" t="n"/>
      <c r="F51" s="14" t="n"/>
      <c r="G51" s="14" t="n"/>
      <c r="H51" s="14" t="n"/>
      <c r="I51" s="15" t="n"/>
      <c r="J51" s="15" t="n"/>
      <c r="K51" s="14" t="n"/>
    </row>
    <row r="52">
      <c r="A52" s="17" t="n"/>
      <c r="B52" s="16" t="n"/>
      <c r="C52" s="16" t="n"/>
      <c r="D52" s="16" t="n"/>
      <c r="E52" s="16" t="n"/>
      <c r="F52" s="16" t="n"/>
      <c r="G52" s="16" t="n"/>
      <c r="H52" s="16" t="n"/>
      <c r="I52" s="17" t="n"/>
      <c r="J52" s="17" t="n"/>
      <c r="K52" s="16" t="n"/>
    </row>
    <row r="53">
      <c r="A53" s="15" t="n"/>
      <c r="B53" s="14" t="n"/>
      <c r="C53" s="14" t="n"/>
      <c r="D53" s="14" t="n"/>
      <c r="E53" s="14" t="n"/>
      <c r="F53" s="14" t="n"/>
      <c r="G53" s="14" t="n"/>
      <c r="H53" s="14" t="n"/>
      <c r="I53" s="15" t="n"/>
      <c r="J53" s="15" t="n"/>
      <c r="K53" s="14" t="n"/>
    </row>
    <row r="54">
      <c r="A54" s="17" t="n"/>
      <c r="B54" s="16" t="n"/>
      <c r="C54" s="16" t="n"/>
      <c r="D54" s="16" t="n"/>
      <c r="E54" s="16" t="n"/>
      <c r="F54" s="16" t="n"/>
      <c r="G54" s="16" t="n"/>
      <c r="H54" s="16" t="n"/>
      <c r="I54" s="17" t="n"/>
      <c r="J54" s="17" t="n"/>
      <c r="K54" s="16" t="n"/>
    </row>
    <row r="55">
      <c r="A55" s="15" t="n"/>
      <c r="B55" s="14" t="n"/>
      <c r="C55" s="14" t="n"/>
      <c r="D55" s="14" t="n"/>
      <c r="E55" s="14" t="n"/>
      <c r="F55" s="14" t="n"/>
      <c r="G55" s="14" t="n"/>
      <c r="H55" s="14" t="n"/>
      <c r="I55" s="15" t="n"/>
      <c r="J55" s="15" t="n"/>
      <c r="K55" s="14" t="n"/>
    </row>
    <row r="56">
      <c r="A56" s="17" t="n"/>
      <c r="B56" s="16" t="n"/>
      <c r="C56" s="16" t="n"/>
      <c r="D56" s="16" t="n"/>
      <c r="E56" s="16" t="n"/>
      <c r="F56" s="16" t="n"/>
      <c r="G56" s="16" t="n"/>
      <c r="H56" s="16" t="n"/>
      <c r="I56" s="17" t="n"/>
      <c r="J56" s="17" t="n"/>
      <c r="K56" s="16" t="n"/>
    </row>
    <row r="57">
      <c r="A57" s="15" t="n"/>
      <c r="B57" s="14" t="n"/>
      <c r="C57" s="14" t="n"/>
      <c r="D57" s="14" t="n"/>
      <c r="E57" s="14" t="n"/>
      <c r="F57" s="14" t="n"/>
      <c r="G57" s="14" t="n"/>
      <c r="H57" s="14" t="n"/>
      <c r="I57" s="15" t="n"/>
      <c r="J57" s="15" t="n"/>
      <c r="K57" s="14" t="n"/>
    </row>
    <row r="58">
      <c r="A58" s="17" t="n"/>
      <c r="B58" s="16" t="n"/>
      <c r="C58" s="16" t="n"/>
      <c r="D58" s="16" t="n"/>
      <c r="E58" s="16" t="n"/>
      <c r="F58" s="16" t="n"/>
      <c r="G58" s="16" t="n"/>
      <c r="H58" s="16" t="n"/>
      <c r="I58" s="17" t="n"/>
      <c r="J58" s="17" t="n"/>
      <c r="K58" s="16" t="n"/>
    </row>
    <row r="59">
      <c r="A59" s="15" t="n"/>
      <c r="B59" s="14" t="n"/>
      <c r="C59" s="14" t="n"/>
      <c r="D59" s="14" t="n"/>
      <c r="E59" s="14" t="n"/>
      <c r="F59" s="14" t="n"/>
      <c r="G59" s="14" t="n"/>
      <c r="H59" s="14" t="n"/>
      <c r="I59" s="15" t="n"/>
      <c r="J59" s="15" t="n"/>
      <c r="K59" s="14" t="n"/>
    </row>
    <row r="60">
      <c r="A60" s="17" t="n"/>
      <c r="B60" s="16" t="n"/>
      <c r="C60" s="16" t="n"/>
      <c r="D60" s="16" t="n"/>
      <c r="E60" s="16" t="n"/>
      <c r="F60" s="16" t="n"/>
      <c r="G60" s="16" t="n"/>
      <c r="H60" s="16" t="n"/>
      <c r="I60" s="17" t="n"/>
      <c r="J60" s="17" t="n"/>
      <c r="K60" s="16" t="n"/>
    </row>
    <row r="61">
      <c r="A61" s="15" t="n"/>
      <c r="B61" s="14" t="n"/>
      <c r="C61" s="14" t="n"/>
      <c r="D61" s="14" t="n"/>
      <c r="E61" s="14" t="n"/>
      <c r="F61" s="14" t="n"/>
      <c r="G61" s="14" t="n"/>
      <c r="H61" s="14" t="n"/>
      <c r="I61" s="15" t="n"/>
      <c r="J61" s="15" t="n"/>
      <c r="K61" s="14" t="n"/>
    </row>
    <row r="62">
      <c r="A62" s="17" t="n"/>
      <c r="B62" s="16" t="n"/>
      <c r="C62" s="16" t="n"/>
      <c r="D62" s="16" t="n"/>
      <c r="E62" s="16" t="n"/>
      <c r="F62" s="16" t="n"/>
      <c r="G62" s="16" t="n"/>
      <c r="H62" s="16" t="n"/>
      <c r="I62" s="17" t="n"/>
      <c r="J62" s="17" t="n"/>
      <c r="K62" s="16" t="n"/>
    </row>
    <row r="63">
      <c r="A63" s="15" t="n"/>
      <c r="B63" s="14" t="n"/>
      <c r="C63" s="14" t="n"/>
      <c r="D63" s="14" t="n"/>
      <c r="E63" s="14" t="n"/>
      <c r="F63" s="14" t="n"/>
      <c r="G63" s="14" t="n"/>
      <c r="H63" s="14" t="n"/>
      <c r="I63" s="15" t="n"/>
      <c r="J63" s="15" t="n"/>
      <c r="K63" s="14" t="n"/>
    </row>
    <row r="64">
      <c r="A64" s="17" t="n"/>
      <c r="B64" s="16" t="n"/>
      <c r="C64" s="16" t="n"/>
      <c r="D64" s="16" t="n"/>
      <c r="E64" s="16" t="n"/>
      <c r="F64" s="16" t="n"/>
      <c r="G64" s="16" t="n"/>
      <c r="H64" s="16" t="n"/>
      <c r="I64" s="17" t="n"/>
      <c r="J64" s="17" t="n"/>
      <c r="K64" s="16" t="n"/>
    </row>
    <row r="65">
      <c r="A65" s="15" t="n"/>
      <c r="B65" s="14" t="n"/>
      <c r="C65" s="14" t="n"/>
      <c r="D65" s="14" t="n"/>
      <c r="E65" s="14" t="n"/>
      <c r="F65" s="14" t="n"/>
      <c r="G65" s="14" t="n"/>
      <c r="H65" s="14" t="n"/>
      <c r="I65" s="15" t="n"/>
      <c r="J65" s="15" t="n"/>
      <c r="K65" s="14" t="n"/>
    </row>
    <row r="66">
      <c r="A66" s="17" t="n"/>
      <c r="B66" s="16" t="n"/>
      <c r="C66" s="16" t="n"/>
      <c r="D66" s="16" t="n"/>
      <c r="E66" s="16" t="n"/>
      <c r="F66" s="16" t="n"/>
      <c r="G66" s="16" t="n"/>
      <c r="H66" s="16" t="n"/>
      <c r="I66" s="17" t="n"/>
      <c r="J66" s="17" t="n"/>
      <c r="K66" s="16" t="n"/>
    </row>
    <row r="67">
      <c r="A67" s="15" t="n"/>
      <c r="B67" s="14" t="n"/>
      <c r="C67" s="14" t="n"/>
      <c r="D67" s="14" t="n"/>
      <c r="E67" s="14" t="n"/>
      <c r="F67" s="14" t="n"/>
      <c r="G67" s="14" t="n"/>
      <c r="H67" s="14" t="n"/>
      <c r="I67" s="15" t="n"/>
      <c r="J67" s="15" t="n"/>
      <c r="K67" s="14" t="n"/>
    </row>
    <row r="68">
      <c r="A68" s="17" t="n"/>
      <c r="B68" s="16" t="n"/>
      <c r="C68" s="16" t="n"/>
      <c r="D68" s="16" t="n"/>
      <c r="E68" s="16" t="n"/>
      <c r="F68" s="16" t="n"/>
      <c r="G68" s="16" t="n"/>
      <c r="H68" s="16" t="n"/>
      <c r="I68" s="17" t="n"/>
      <c r="J68" s="17" t="n"/>
      <c r="K68" s="16" t="n"/>
    </row>
    <row r="69">
      <c r="A69" s="15" t="n"/>
      <c r="B69" s="14" t="n"/>
      <c r="C69" s="14" t="n"/>
      <c r="D69" s="14" t="n"/>
      <c r="E69" s="14" t="n"/>
      <c r="F69" s="14" t="n"/>
      <c r="G69" s="14" t="n"/>
      <c r="H69" s="14" t="n"/>
      <c r="I69" s="15" t="n"/>
      <c r="J69" s="15" t="n"/>
      <c r="K69" s="14" t="n"/>
    </row>
    <row r="70">
      <c r="A70" s="17" t="n"/>
      <c r="B70" s="16" t="n"/>
      <c r="C70" s="16" t="n"/>
      <c r="D70" s="16" t="n"/>
      <c r="E70" s="16" t="n"/>
      <c r="F70" s="16" t="n"/>
      <c r="G70" s="16" t="n"/>
      <c r="H70" s="16" t="n"/>
      <c r="I70" s="17" t="n"/>
      <c r="J70" s="17" t="n"/>
      <c r="K70" s="16" t="n"/>
    </row>
    <row r="71">
      <c r="A71" s="15" t="n"/>
      <c r="B71" s="14" t="n"/>
      <c r="C71" s="14" t="n"/>
      <c r="D71" s="14" t="n"/>
      <c r="E71" s="14" t="n"/>
      <c r="F71" s="14" t="n"/>
      <c r="G71" s="14" t="n"/>
      <c r="H71" s="14" t="n"/>
      <c r="I71" s="15" t="n"/>
      <c r="J71" s="15" t="n"/>
      <c r="K71" s="14" t="n"/>
    </row>
    <row r="72">
      <c r="A72" s="17" t="n"/>
      <c r="B72" s="16" t="n"/>
      <c r="C72" s="16" t="n"/>
      <c r="D72" s="16" t="n"/>
      <c r="E72" s="16" t="n"/>
      <c r="F72" s="16" t="n"/>
      <c r="G72" s="16" t="n"/>
      <c r="H72" s="16" t="n"/>
      <c r="I72" s="17" t="n"/>
      <c r="J72" s="17" t="n"/>
      <c r="K72" s="16" t="n"/>
    </row>
    <row r="73">
      <c r="A73" s="15" t="n"/>
      <c r="B73" s="14" t="n"/>
      <c r="C73" s="14" t="n"/>
      <c r="D73" s="14" t="n"/>
      <c r="E73" s="14" t="n"/>
      <c r="F73" s="14" t="n"/>
      <c r="G73" s="14" t="n"/>
      <c r="H73" s="14" t="n"/>
      <c r="I73" s="15" t="n"/>
      <c r="J73" s="15" t="n"/>
      <c r="K73" s="14" t="n"/>
    </row>
    <row r="74">
      <c r="A74" s="17" t="n"/>
      <c r="B74" s="16" t="n"/>
      <c r="C74" s="16" t="n"/>
      <c r="D74" s="16" t="n"/>
      <c r="E74" s="16" t="n"/>
      <c r="F74" s="16" t="n"/>
      <c r="G74" s="16" t="n"/>
      <c r="H74" s="16" t="n"/>
      <c r="I74" s="17" t="n"/>
      <c r="J74" s="17" t="n"/>
      <c r="K74" s="16" t="n"/>
    </row>
    <row r="75">
      <c r="A75" s="15" t="n"/>
      <c r="B75" s="14" t="n"/>
      <c r="C75" s="14" t="n"/>
      <c r="D75" s="14" t="n"/>
      <c r="E75" s="14" t="n"/>
      <c r="F75" s="14" t="n"/>
      <c r="G75" s="14" t="n"/>
      <c r="H75" s="14" t="n"/>
      <c r="I75" s="15" t="n"/>
      <c r="J75" s="15" t="n"/>
      <c r="K75" s="14" t="n"/>
    </row>
    <row r="76">
      <c r="A76" s="17" t="n"/>
      <c r="B76" s="16" t="n"/>
      <c r="C76" s="16" t="n"/>
      <c r="D76" s="16" t="n"/>
      <c r="E76" s="16" t="n"/>
      <c r="F76" s="16" t="n"/>
      <c r="G76" s="16" t="n"/>
      <c r="H76" s="16" t="n"/>
      <c r="I76" s="17" t="n"/>
      <c r="J76" s="17" t="n"/>
      <c r="K76" s="16" t="n"/>
    </row>
    <row r="77">
      <c r="A77" s="15" t="n"/>
      <c r="B77" s="14" t="n"/>
      <c r="C77" s="14" t="n"/>
      <c r="D77" s="14" t="n"/>
      <c r="E77" s="14" t="n"/>
      <c r="F77" s="14" t="n"/>
      <c r="G77" s="14" t="n"/>
      <c r="H77" s="14" t="n"/>
      <c r="I77" s="15" t="n"/>
      <c r="J77" s="15" t="n"/>
      <c r="K77" s="14" t="n"/>
    </row>
    <row r="78">
      <c r="A78" s="17" t="n"/>
      <c r="B78" s="16" t="n"/>
      <c r="C78" s="16" t="n"/>
      <c r="D78" s="16" t="n"/>
      <c r="E78" s="16" t="n"/>
      <c r="F78" s="16" t="n"/>
      <c r="G78" s="16" t="n"/>
      <c r="H78" s="16" t="n"/>
      <c r="I78" s="17" t="n"/>
      <c r="J78" s="17" t="n"/>
      <c r="K78" s="16" t="n"/>
    </row>
    <row r="79">
      <c r="A79" s="15" t="n"/>
      <c r="B79" s="14" t="n"/>
      <c r="C79" s="14" t="n"/>
      <c r="D79" s="14" t="n"/>
      <c r="E79" s="14" t="n"/>
      <c r="F79" s="14" t="n"/>
      <c r="G79" s="14" t="n"/>
      <c r="H79" s="14" t="n"/>
      <c r="I79" s="15" t="n"/>
      <c r="J79" s="15" t="n"/>
      <c r="K79" s="14" t="n"/>
    </row>
    <row r="80">
      <c r="A80" s="17" t="n"/>
      <c r="B80" s="16" t="n"/>
      <c r="C80" s="16" t="n"/>
      <c r="D80" s="16" t="n"/>
      <c r="E80" s="16" t="n"/>
      <c r="F80" s="16" t="n"/>
      <c r="G80" s="16" t="n"/>
      <c r="H80" s="16" t="n"/>
      <c r="I80" s="17" t="n"/>
      <c r="J80" s="17" t="n"/>
      <c r="K80" s="16" t="n"/>
    </row>
    <row r="81">
      <c r="A81" s="5" t="n"/>
      <c r="B81" s="5" t="n"/>
      <c r="C81" s="5" t="n"/>
      <c r="D81" s="5" t="n"/>
      <c r="E81" s="5" t="n"/>
      <c r="F81" s="5" t="n"/>
      <c r="G81" s="5" t="n"/>
      <c r="H81" s="5" t="n"/>
      <c r="I81" s="5" t="n"/>
      <c r="J81" s="5" t="n"/>
      <c r="K81" s="5" t="n"/>
    </row>
    <row r="82">
      <c r="A82" s="5" t="n"/>
      <c r="B82" s="5" t="n"/>
      <c r="C82" s="5" t="n"/>
      <c r="D82" s="5" t="n"/>
      <c r="E82" s="5" t="n"/>
      <c r="F82" s="5" t="n"/>
      <c r="G82" s="5" t="n"/>
      <c r="H82" s="5" t="n"/>
      <c r="I82" s="5" t="n"/>
      <c r="J82" s="5" t="n"/>
      <c r="K82" s="5" t="n"/>
    </row>
    <row r="83">
      <c r="A83" s="5" t="n"/>
      <c r="B83" s="5" t="n"/>
      <c r="C83" s="5" t="n"/>
      <c r="D83" s="5" t="n"/>
      <c r="E83" s="5" t="n"/>
      <c r="F83" s="5" t="n"/>
      <c r="G83" s="5" t="n"/>
      <c r="H83" s="5" t="n"/>
      <c r="I83" s="5" t="n"/>
      <c r="J83" s="5" t="n"/>
      <c r="K83" s="5" t="n"/>
    </row>
    <row r="84">
      <c r="A84" s="5" t="n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  <c r="K84" s="5" t="n"/>
    </row>
    <row r="85">
      <c r="A85" s="5" t="n"/>
      <c r="B85" s="5" t="n"/>
      <c r="C85" s="5" t="n"/>
      <c r="D85" s="5" t="n"/>
      <c r="E85" s="5" t="n"/>
      <c r="F85" s="5" t="n"/>
      <c r="G85" s="5" t="n"/>
      <c r="H85" s="5" t="n"/>
      <c r="I85" s="5" t="n"/>
      <c r="J85" s="5" t="n"/>
      <c r="K85" s="5" t="n"/>
    </row>
    <row r="86">
      <c r="A86" s="5" t="n"/>
      <c r="B86" s="5" t="n"/>
      <c r="C86" s="5" t="n"/>
      <c r="D86" s="5" t="n"/>
      <c r="E86" s="5" t="n"/>
      <c r="F86" s="5" t="n"/>
      <c r="G86" s="5" t="n"/>
      <c r="H86" s="5" t="n"/>
      <c r="I86" s="5" t="n"/>
      <c r="J86" s="5" t="n"/>
      <c r="K86" s="5" t="n"/>
    </row>
    <row r="87">
      <c r="A87" s="5" t="n"/>
      <c r="B87" s="5" t="n"/>
      <c r="C87" s="5" t="n"/>
      <c r="D87" s="5" t="n"/>
      <c r="E87" s="5" t="n"/>
      <c r="F87" s="5" t="n"/>
      <c r="G87" s="5" t="n"/>
      <c r="H87" s="5" t="n"/>
      <c r="I87" s="5" t="n"/>
      <c r="J87" s="5" t="n"/>
      <c r="K87" s="5" t="n"/>
    </row>
    <row r="88">
      <c r="A88" s="5" t="n"/>
      <c r="B88" s="5" t="n"/>
      <c r="C88" s="5" t="n"/>
      <c r="D88" s="5" t="n"/>
      <c r="E88" s="5" t="n"/>
      <c r="F88" s="5" t="n"/>
      <c r="G88" s="5" t="n"/>
      <c r="H88" s="5" t="n"/>
      <c r="I88" s="5" t="n"/>
      <c r="J88" s="5" t="n"/>
      <c r="K88" s="5" t="n"/>
    </row>
    <row r="89">
      <c r="A89" s="5" t="n"/>
      <c r="B89" s="5" t="n"/>
      <c r="C89" s="5" t="n"/>
      <c r="D89" s="5" t="n"/>
      <c r="E89" s="5" t="n"/>
      <c r="F89" s="5" t="n"/>
      <c r="G89" s="5" t="n"/>
      <c r="H89" s="5" t="n"/>
      <c r="I89" s="5" t="n"/>
      <c r="J89" s="5" t="n"/>
      <c r="K89" s="5" t="n"/>
    </row>
    <row r="90">
      <c r="A90" s="5" t="n"/>
      <c r="B90" s="5" t="n"/>
      <c r="C90" s="5" t="n"/>
      <c r="D90" s="5" t="n"/>
      <c r="E90" s="5" t="n"/>
      <c r="F90" s="5" t="n"/>
      <c r="G90" s="5" t="n"/>
      <c r="H90" s="5" t="n"/>
      <c r="I90" s="5" t="n"/>
      <c r="J90" s="5" t="n"/>
      <c r="K90" s="5" t="n"/>
    </row>
    <row r="91">
      <c r="A91" s="5" t="n"/>
      <c r="B91" s="5" t="n"/>
      <c r="C91" s="5" t="n"/>
      <c r="D91" s="5" t="n"/>
      <c r="E91" s="5" t="n"/>
      <c r="F91" s="5" t="n"/>
      <c r="G91" s="5" t="n"/>
      <c r="H91" s="5" t="n"/>
      <c r="I91" s="5" t="n"/>
      <c r="J91" s="5" t="n"/>
      <c r="K91" s="5" t="n"/>
    </row>
    <row r="92">
      <c r="A92" s="5" t="n"/>
      <c r="B92" s="5" t="n"/>
      <c r="C92" s="5" t="n"/>
      <c r="D92" s="5" t="n"/>
      <c r="E92" s="5" t="n"/>
      <c r="F92" s="5" t="n"/>
      <c r="G92" s="5" t="n"/>
      <c r="H92" s="5" t="n"/>
      <c r="I92" s="5" t="n"/>
      <c r="J92" s="5" t="n"/>
      <c r="K92" s="5" t="n"/>
    </row>
  </sheetData>
  <mergeCells count="3">
    <mergeCell ref="A1:C4"/>
    <mergeCell ref="D1:K4"/>
    <mergeCell ref="A5:K5"/>
  </mergeCells>
  <conditionalFormatting sqref="F9:F80">
    <cfRule type="cellIs" priority="1" operator="equal" dxfId="0">
      <formula>"High"</formula>
    </cfRule>
  </conditionalFormatting>
  <conditionalFormatting sqref="H9:H80">
    <cfRule type="cellIs" priority="2" operator="equal" dxfId="2">
      <formula>"Closed"</formula>
    </cfRule>
    <cfRule type="cellIs" priority="3" operator="equal" dxfId="1">
      <formula>"Open"</formula>
    </cfRule>
  </conditionalFormatting>
  <conditionalFormatting sqref="I9:I80">
    <cfRule type="expression" priority="4" dxfId="1">
      <formula>AND($H9&lt;&gt;"Closed",$I9&lt;TODAY())</formula>
    </cfRule>
  </conditionalFormatting>
  <dataValidations count="4">
    <dataValidation sqref="E9:E80" showDropDown="0" showInputMessage="0" showErrorMessage="0" allowBlank="1" type="list">
      <formula1>"Battlecard,Feature matrix,Pricing notes,Positioning notes,Launch plan,Sales training,Blog / comparison page"</formula1>
    </dataValidation>
    <dataValidation sqref="F9:F80" showDropDown="0" showInputMessage="0" showErrorMessage="0" allowBlank="1" type="list">
      <formula1>"Low,Medium,High"</formula1>
    </dataValidation>
    <dataValidation sqref="G9:G80" showDropDown="0" showInputMessage="0" showErrorMessage="0" allowBlank="1" type="list">
      <formula1>"PMM,Growth,Sales enablement,Product,Founder,RevOps"</formula1>
    </dataValidation>
    <dataValidation sqref="H9:H80" showDropDown="0" showInputMessage="0" showErrorMessage="0" allowBlank="1" type="list">
      <formula1>"Open,In progress,Closed,Archived"</formula1>
    </dataValidation>
  </dataValidations>
  <pageMargins left="0.2" right="0.2" top="0.25" bottom="0.25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F6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24" customWidth="1" min="1" max="1"/>
    <col width="50" customWidth="1" min="2" max="2"/>
    <col width="28" customWidth="1" min="3" max="3"/>
    <col width="22" customWidth="1" min="4" max="4"/>
    <col width="24" customWidth="1" min="5" max="5"/>
    <col width="28" customWidth="1" min="6" max="6"/>
  </cols>
  <sheetData>
    <row r="1">
      <c r="A1" s="1" t="inlineStr">
        <is>
          <t>CLURA</t>
        </is>
      </c>
      <c r="D1" s="2" t="inlineStr">
        <is>
          <t>Field Dictionary</t>
        </is>
      </c>
    </row>
    <row r="2"/>
    <row r="3"/>
    <row r="4"/>
    <row r="5">
      <c r="A5" s="3" t="inlineStr">
        <is>
          <t>Suggested fields to capture from common competitor page types. Use Clura to extract the visible fields and paste source URLs.</t>
        </is>
      </c>
      <c r="B5" s="4" t="n"/>
      <c r="C5" s="4" t="n"/>
      <c r="D5" s="4" t="n"/>
      <c r="E5" s="4" t="n"/>
      <c r="F5" s="4" t="n"/>
    </row>
    <row r="6">
      <c r="A6" s="5" t="n"/>
      <c r="B6" s="5" t="n"/>
      <c r="C6" s="5" t="n"/>
      <c r="D6" s="5" t="n"/>
      <c r="E6" s="5" t="n"/>
      <c r="F6" s="5" t="n"/>
    </row>
    <row r="7">
      <c r="A7" s="5" t="n"/>
      <c r="B7" s="5" t="n"/>
      <c r="C7" s="5" t="n"/>
      <c r="D7" s="5" t="n"/>
      <c r="E7" s="5" t="n"/>
      <c r="F7" s="5" t="n"/>
    </row>
    <row r="8">
      <c r="A8" s="13" t="inlineStr">
        <is>
          <t>Page type</t>
        </is>
      </c>
      <c r="B8" s="13" t="inlineStr">
        <is>
          <t>Fields to capture</t>
        </is>
      </c>
      <c r="C8" s="13" t="inlineStr">
        <is>
          <t>Change examples</t>
        </is>
      </c>
      <c r="D8" s="13" t="inlineStr">
        <is>
          <t>Default cadence</t>
        </is>
      </c>
      <c r="E8" s="13" t="inlineStr">
        <is>
          <t>PMM asset</t>
        </is>
      </c>
      <c r="F8" s="13" t="inlineStr">
        <is>
          <t>Notes</t>
        </is>
      </c>
    </row>
    <row r="9">
      <c r="A9" s="14" t="inlineStr">
        <is>
          <t>Pricing</t>
        </is>
      </c>
      <c r="B9" s="14" t="inlineStr">
        <is>
          <t>Plan name, price, billing period, seats, limits, add-ons, CTA, FAQ footnotes</t>
        </is>
      </c>
      <c r="C9" s="14" t="inlineStr">
        <is>
          <t>Price, trial, add-on, usage limit</t>
        </is>
      </c>
      <c r="D9" s="14" t="inlineStr">
        <is>
          <t>Daily / weekly</t>
        </is>
      </c>
      <c r="E9" s="14" t="inlineStr">
        <is>
          <t>Battlecard, pricing notes</t>
        </is>
      </c>
      <c r="F9" s="14" t="inlineStr">
        <is>
          <t>High value during launches and annual planning</t>
        </is>
      </c>
    </row>
    <row r="10">
      <c r="A10" s="16" t="inlineStr">
        <is>
          <t>Homepage</t>
        </is>
      </c>
      <c r="B10" s="16" t="inlineStr">
        <is>
          <t>Hero, subhead, ICP, CTA, proof points, category language</t>
        </is>
      </c>
      <c r="C10" s="16" t="inlineStr">
        <is>
          <t>Category shift, ICP shift, PLG to sales-led</t>
        </is>
      </c>
      <c r="D10" s="16" t="inlineStr">
        <is>
          <t>Weekly / biweekly</t>
        </is>
      </c>
      <c r="E10" s="16" t="inlineStr">
        <is>
          <t>Positioning notes</t>
        </is>
      </c>
      <c r="F10" s="16" t="inlineStr">
        <is>
          <t>Watch repeated changes across 2-3 competitors</t>
        </is>
      </c>
    </row>
    <row r="11">
      <c r="A11" s="14" t="inlineStr">
        <is>
          <t>Feature page</t>
        </is>
      </c>
      <c r="B11" s="14" t="inlineStr">
        <is>
          <t>Feature claim, use case, screenshots, proof, integrations, CTA</t>
        </is>
      </c>
      <c r="C11" s="14" t="inlineStr">
        <is>
          <t>New capability, proof point, workflow claim</t>
        </is>
      </c>
      <c r="D11" s="14" t="inlineStr">
        <is>
          <t>Weekly</t>
        </is>
      </c>
      <c r="E11" s="14" t="inlineStr">
        <is>
          <t>Feature matrix</t>
        </is>
      </c>
      <c r="F11" s="14" t="inlineStr">
        <is>
          <t>Verify in docs when possible</t>
        </is>
      </c>
    </row>
    <row r="12">
      <c r="A12" s="16" t="inlineStr">
        <is>
          <t>Changelog</t>
        </is>
      </c>
      <c r="B12" s="16" t="inlineStr">
        <is>
          <t>Release date, title, product area, summary, docs link</t>
        </is>
      </c>
      <c r="C12" s="16" t="inlineStr">
        <is>
          <t>Launch, beta, integration, roadmap signal</t>
        </is>
      </c>
      <c r="D12" s="16" t="inlineStr">
        <is>
          <t>Weekly</t>
        </is>
      </c>
      <c r="E12" s="16" t="inlineStr">
        <is>
          <t>Feature matrix, launch plan</t>
        </is>
      </c>
      <c r="F12" s="16" t="inlineStr">
        <is>
          <t>Score customer and sales impact</t>
        </is>
      </c>
    </row>
    <row r="13">
      <c r="A13" s="14" t="inlineStr">
        <is>
          <t>Docs</t>
        </is>
      </c>
      <c r="B13" s="14" t="inlineStr">
        <is>
          <t>Setup steps, limitations, API details, admin controls, screenshots</t>
        </is>
      </c>
      <c r="C13" s="14" t="inlineStr">
        <is>
          <t>Maturity change, limitation removed</t>
        </is>
      </c>
      <c r="D13" s="14" t="inlineStr">
        <is>
          <t>Monthly</t>
        </is>
      </c>
      <c r="E13" s="14" t="inlineStr">
        <is>
          <t>Technical comparison</t>
        </is>
      </c>
      <c r="F13" s="14" t="inlineStr">
        <is>
          <t>Best proof source for feature reality</t>
        </is>
      </c>
    </row>
    <row r="14">
      <c r="A14" s="16" t="inlineStr">
        <is>
          <t>Review page</t>
        </is>
      </c>
      <c r="B14" s="16" t="inlineStr">
        <is>
          <t>Rating, complaint theme, quote, date, persona, product area</t>
        </is>
      </c>
      <c r="C14" s="16" t="inlineStr">
        <is>
          <t>Repeated complaint, new objection</t>
        </is>
      </c>
      <c r="D14" s="16" t="inlineStr">
        <is>
          <t>Monthly</t>
        </is>
      </c>
      <c r="E14" s="16" t="inlineStr">
        <is>
          <t>Battlecard</t>
        </is>
      </c>
      <c r="F14" s="16" t="inlineStr">
        <is>
          <t>Pair with G2 or Trustpilot scraping</t>
        </is>
      </c>
    </row>
    <row r="15">
      <c r="A15" s="14" t="inlineStr">
        <is>
          <t>Careers</t>
        </is>
      </c>
      <c r="B15" s="14" t="inlineStr">
        <is>
          <t>Role title, department, location, seniority, posted date</t>
        </is>
      </c>
      <c r="C15" s="14" t="inlineStr">
        <is>
          <t>New market, function, or product investment</t>
        </is>
      </c>
      <c r="D15" s="14" t="inlineStr">
        <is>
          <t>Monthly</t>
        </is>
      </c>
      <c r="E15" s="14" t="inlineStr">
        <is>
          <t>Market notes</t>
        </is>
      </c>
      <c r="F15" s="14" t="inlineStr">
        <is>
          <t>Inference only; do not overstate</t>
        </is>
      </c>
    </row>
    <row r="16">
      <c r="A16" s="16" t="n"/>
      <c r="B16" s="16" t="n"/>
      <c r="C16" s="16" t="n"/>
      <c r="D16" s="16" t="n"/>
      <c r="E16" s="16" t="n"/>
      <c r="F16" s="16" t="n"/>
    </row>
    <row r="17">
      <c r="A17" s="14" t="n"/>
      <c r="B17" s="14" t="n"/>
      <c r="C17" s="14" t="n"/>
      <c r="D17" s="14" t="n"/>
      <c r="E17" s="14" t="n"/>
      <c r="F17" s="14" t="n"/>
    </row>
    <row r="18">
      <c r="A18" s="16" t="n"/>
      <c r="B18" s="16" t="n"/>
      <c r="C18" s="16" t="n"/>
      <c r="D18" s="16" t="n"/>
      <c r="E18" s="16" t="n"/>
      <c r="F18" s="16" t="n"/>
    </row>
    <row r="19">
      <c r="A19" s="14" t="n"/>
      <c r="B19" s="14" t="n"/>
      <c r="C19" s="14" t="n"/>
      <c r="D19" s="14" t="n"/>
      <c r="E19" s="14" t="n"/>
      <c r="F19" s="14" t="n"/>
    </row>
    <row r="20">
      <c r="A20" s="16" t="n"/>
      <c r="B20" s="16" t="n"/>
      <c r="C20" s="16" t="n"/>
      <c r="D20" s="16" t="n"/>
      <c r="E20" s="16" t="n"/>
      <c r="F20" s="16" t="n"/>
    </row>
    <row r="21">
      <c r="A21" s="14" t="n"/>
      <c r="B21" s="14" t="n"/>
      <c r="C21" s="14" t="n"/>
      <c r="D21" s="14" t="n"/>
      <c r="E21" s="14" t="n"/>
      <c r="F21" s="14" t="n"/>
    </row>
    <row r="22">
      <c r="A22" s="16" t="n"/>
      <c r="B22" s="16" t="n"/>
      <c r="C22" s="16" t="n"/>
      <c r="D22" s="16" t="n"/>
      <c r="E22" s="16" t="n"/>
      <c r="F22" s="16" t="n"/>
    </row>
    <row r="23">
      <c r="A23" s="14" t="n"/>
      <c r="B23" s="14" t="n"/>
      <c r="C23" s="14" t="n"/>
      <c r="D23" s="14" t="n"/>
      <c r="E23" s="14" t="n"/>
      <c r="F23" s="14" t="n"/>
    </row>
    <row r="24">
      <c r="A24" s="16" t="n"/>
      <c r="B24" s="16" t="n"/>
      <c r="C24" s="16" t="n"/>
      <c r="D24" s="16" t="n"/>
      <c r="E24" s="16" t="n"/>
      <c r="F24" s="16" t="n"/>
    </row>
    <row r="25">
      <c r="A25" s="14" t="n"/>
      <c r="B25" s="14" t="n"/>
      <c r="C25" s="14" t="n"/>
      <c r="D25" s="14" t="n"/>
      <c r="E25" s="14" t="n"/>
      <c r="F25" s="14" t="n"/>
    </row>
    <row r="26">
      <c r="A26" s="16" t="n"/>
      <c r="B26" s="16" t="n"/>
      <c r="C26" s="16" t="n"/>
      <c r="D26" s="16" t="n"/>
      <c r="E26" s="16" t="n"/>
      <c r="F26" s="16" t="n"/>
    </row>
    <row r="27">
      <c r="A27" s="14" t="n"/>
      <c r="B27" s="14" t="n"/>
      <c r="C27" s="14" t="n"/>
      <c r="D27" s="14" t="n"/>
      <c r="E27" s="14" t="n"/>
      <c r="F27" s="14" t="n"/>
    </row>
    <row r="28">
      <c r="A28" s="16" t="n"/>
      <c r="B28" s="16" t="n"/>
      <c r="C28" s="16" t="n"/>
      <c r="D28" s="16" t="n"/>
      <c r="E28" s="16" t="n"/>
      <c r="F28" s="16" t="n"/>
    </row>
    <row r="29">
      <c r="A29" s="14" t="n"/>
      <c r="B29" s="14" t="n"/>
      <c r="C29" s="14" t="n"/>
      <c r="D29" s="14" t="n"/>
      <c r="E29" s="14" t="n"/>
      <c r="F29" s="14" t="n"/>
    </row>
    <row r="30">
      <c r="A30" s="16" t="n"/>
      <c r="B30" s="16" t="n"/>
      <c r="C30" s="16" t="n"/>
      <c r="D30" s="16" t="n"/>
      <c r="E30" s="16" t="n"/>
      <c r="F30" s="16" t="n"/>
    </row>
    <row r="31">
      <c r="A31" s="14" t="n"/>
      <c r="B31" s="14" t="n"/>
      <c r="C31" s="14" t="n"/>
      <c r="D31" s="14" t="n"/>
      <c r="E31" s="14" t="n"/>
      <c r="F31" s="14" t="n"/>
    </row>
    <row r="32">
      <c r="A32" s="16" t="n"/>
      <c r="B32" s="16" t="n"/>
      <c r="C32" s="16" t="n"/>
      <c r="D32" s="16" t="n"/>
      <c r="E32" s="16" t="n"/>
      <c r="F32" s="16" t="n"/>
    </row>
    <row r="33">
      <c r="A33" s="14" t="n"/>
      <c r="B33" s="14" t="n"/>
      <c r="C33" s="14" t="n"/>
      <c r="D33" s="14" t="n"/>
      <c r="E33" s="14" t="n"/>
      <c r="F33" s="14" t="n"/>
    </row>
    <row r="34">
      <c r="A34" s="16" t="n"/>
      <c r="B34" s="16" t="n"/>
      <c r="C34" s="16" t="n"/>
      <c r="D34" s="16" t="n"/>
      <c r="E34" s="16" t="n"/>
      <c r="F34" s="16" t="n"/>
    </row>
    <row r="35">
      <c r="A35" s="14" t="n"/>
      <c r="B35" s="14" t="n"/>
      <c r="C35" s="14" t="n"/>
      <c r="D35" s="14" t="n"/>
      <c r="E35" s="14" t="n"/>
      <c r="F35" s="14" t="n"/>
    </row>
    <row r="36">
      <c r="A36" s="16" t="n"/>
      <c r="B36" s="16" t="n"/>
      <c r="C36" s="16" t="n"/>
      <c r="D36" s="16" t="n"/>
      <c r="E36" s="16" t="n"/>
      <c r="F36" s="16" t="n"/>
    </row>
    <row r="37">
      <c r="A37" s="14" t="n"/>
      <c r="B37" s="14" t="n"/>
      <c r="C37" s="14" t="n"/>
      <c r="D37" s="14" t="n"/>
      <c r="E37" s="14" t="n"/>
      <c r="F37" s="14" t="n"/>
    </row>
    <row r="38">
      <c r="A38" s="16" t="n"/>
      <c r="B38" s="16" t="n"/>
      <c r="C38" s="16" t="n"/>
      <c r="D38" s="16" t="n"/>
      <c r="E38" s="16" t="n"/>
      <c r="F38" s="16" t="n"/>
    </row>
    <row r="39">
      <c r="A39" s="14" t="n"/>
      <c r="B39" s="14" t="n"/>
      <c r="C39" s="14" t="n"/>
      <c r="D39" s="14" t="n"/>
      <c r="E39" s="14" t="n"/>
      <c r="F39" s="14" t="n"/>
    </row>
    <row r="40">
      <c r="A40" s="16" t="n"/>
      <c r="B40" s="16" t="n"/>
      <c r="C40" s="16" t="n"/>
      <c r="D40" s="16" t="n"/>
      <c r="E40" s="16" t="n"/>
      <c r="F40" s="16" t="n"/>
    </row>
    <row r="41">
      <c r="A41" s="5" t="n"/>
      <c r="B41" s="5" t="n"/>
      <c r="C41" s="5" t="n"/>
      <c r="D41" s="5" t="n"/>
      <c r="E41" s="5" t="n"/>
      <c r="F41" s="5" t="n"/>
    </row>
    <row r="42">
      <c r="A42" s="5" t="n"/>
      <c r="B42" s="5" t="n"/>
      <c r="C42" s="5" t="n"/>
      <c r="D42" s="5" t="n"/>
      <c r="E42" s="5" t="n"/>
      <c r="F42" s="5" t="n"/>
    </row>
    <row r="43">
      <c r="A43" s="5" t="n"/>
      <c r="B43" s="5" t="n"/>
      <c r="C43" s="5" t="n"/>
      <c r="D43" s="5" t="n"/>
      <c r="E43" s="5" t="n"/>
      <c r="F43" s="5" t="n"/>
    </row>
    <row r="44">
      <c r="A44" s="5" t="n"/>
      <c r="B44" s="5" t="n"/>
      <c r="C44" s="5" t="n"/>
      <c r="D44" s="5" t="n"/>
      <c r="E44" s="5" t="n"/>
      <c r="F44" s="5" t="n"/>
    </row>
    <row r="45">
      <c r="A45" s="5" t="n"/>
      <c r="B45" s="5" t="n"/>
      <c r="C45" s="5" t="n"/>
      <c r="D45" s="5" t="n"/>
      <c r="E45" s="5" t="n"/>
      <c r="F45" s="5" t="n"/>
    </row>
    <row r="46">
      <c r="A46" s="5" t="n"/>
      <c r="B46" s="5" t="n"/>
      <c r="C46" s="5" t="n"/>
      <c r="D46" s="5" t="n"/>
      <c r="E46" s="5" t="n"/>
      <c r="F46" s="5" t="n"/>
    </row>
    <row r="47">
      <c r="A47" s="5" t="n"/>
      <c r="B47" s="5" t="n"/>
      <c r="C47" s="5" t="n"/>
      <c r="D47" s="5" t="n"/>
      <c r="E47" s="5" t="n"/>
      <c r="F47" s="5" t="n"/>
    </row>
    <row r="48">
      <c r="A48" s="5" t="n"/>
      <c r="B48" s="5" t="n"/>
      <c r="C48" s="5" t="n"/>
      <c r="D48" s="5" t="n"/>
      <c r="E48" s="5" t="n"/>
      <c r="F48" s="5" t="n"/>
    </row>
    <row r="49">
      <c r="A49" s="5" t="n"/>
      <c r="B49" s="5" t="n"/>
      <c r="C49" s="5" t="n"/>
      <c r="D49" s="5" t="n"/>
      <c r="E49" s="5" t="n"/>
      <c r="F49" s="5" t="n"/>
    </row>
    <row r="50">
      <c r="A50" s="5" t="n"/>
      <c r="B50" s="5" t="n"/>
      <c r="C50" s="5" t="n"/>
      <c r="D50" s="5" t="n"/>
      <c r="E50" s="5" t="n"/>
      <c r="F50" s="5" t="n"/>
    </row>
    <row r="51">
      <c r="A51" s="5" t="n"/>
      <c r="B51" s="5" t="n"/>
      <c r="C51" s="5" t="n"/>
      <c r="D51" s="5" t="n"/>
      <c r="E51" s="5" t="n"/>
      <c r="F51" s="5" t="n"/>
    </row>
    <row r="52">
      <c r="A52" s="5" t="n"/>
      <c r="B52" s="5" t="n"/>
      <c r="C52" s="5" t="n"/>
      <c r="D52" s="5" t="n"/>
      <c r="E52" s="5" t="n"/>
      <c r="F52" s="5" t="n"/>
    </row>
    <row r="53">
      <c r="A53" s="5" t="n"/>
      <c r="B53" s="5" t="n"/>
      <c r="C53" s="5" t="n"/>
      <c r="D53" s="5" t="n"/>
      <c r="E53" s="5" t="n"/>
      <c r="F53" s="5" t="n"/>
    </row>
    <row r="54">
      <c r="A54" s="5" t="n"/>
      <c r="B54" s="5" t="n"/>
      <c r="C54" s="5" t="n"/>
      <c r="D54" s="5" t="n"/>
      <c r="E54" s="5" t="n"/>
      <c r="F54" s="5" t="n"/>
    </row>
    <row r="55">
      <c r="A55" s="5" t="n"/>
      <c r="B55" s="5" t="n"/>
      <c r="C55" s="5" t="n"/>
      <c r="D55" s="5" t="n"/>
      <c r="E55" s="5" t="n"/>
      <c r="F55" s="5" t="n"/>
    </row>
    <row r="56">
      <c r="A56" s="5" t="n"/>
      <c r="B56" s="5" t="n"/>
      <c r="C56" s="5" t="n"/>
      <c r="D56" s="5" t="n"/>
      <c r="E56" s="5" t="n"/>
      <c r="F56" s="5" t="n"/>
    </row>
    <row r="57">
      <c r="A57" s="5" t="n"/>
      <c r="B57" s="5" t="n"/>
      <c r="C57" s="5" t="n"/>
      <c r="D57" s="5" t="n"/>
      <c r="E57" s="5" t="n"/>
      <c r="F57" s="5" t="n"/>
    </row>
    <row r="58">
      <c r="A58" s="5" t="n"/>
      <c r="B58" s="5" t="n"/>
      <c r="C58" s="5" t="n"/>
      <c r="D58" s="5" t="n"/>
      <c r="E58" s="5" t="n"/>
      <c r="F58" s="5" t="n"/>
    </row>
    <row r="59">
      <c r="A59" s="5" t="n"/>
      <c r="B59" s="5" t="n"/>
      <c r="C59" s="5" t="n"/>
      <c r="D59" s="5" t="n"/>
      <c r="E59" s="5" t="n"/>
      <c r="F59" s="5" t="n"/>
    </row>
    <row r="60">
      <c r="A60" s="5" t="n"/>
      <c r="B60" s="5" t="n"/>
      <c r="C60" s="5" t="n"/>
      <c r="D60" s="5" t="n"/>
      <c r="E60" s="5" t="n"/>
      <c r="F60" s="5" t="n"/>
    </row>
    <row r="61">
      <c r="A61" s="5" t="n"/>
      <c r="B61" s="5" t="n"/>
      <c r="C61" s="5" t="n"/>
      <c r="D61" s="5" t="n"/>
      <c r="E61" s="5" t="n"/>
      <c r="F61" s="5" t="n"/>
    </row>
    <row r="62">
      <c r="A62" s="5" t="n"/>
      <c r="B62" s="5" t="n"/>
      <c r="C62" s="5" t="n"/>
      <c r="D62" s="5" t="n"/>
      <c r="E62" s="5" t="n"/>
      <c r="F62" s="5" t="n"/>
    </row>
    <row r="63">
      <c r="A63" s="5" t="n"/>
      <c r="B63" s="5" t="n"/>
      <c r="C63" s="5" t="n"/>
      <c r="D63" s="5" t="n"/>
      <c r="E63" s="5" t="n"/>
      <c r="F63" s="5" t="n"/>
    </row>
    <row r="64">
      <c r="A64" s="5" t="n"/>
      <c r="B64" s="5" t="n"/>
      <c r="C64" s="5" t="n"/>
      <c r="D64" s="5" t="n"/>
      <c r="E64" s="5" t="n"/>
      <c r="F64" s="5" t="n"/>
    </row>
  </sheetData>
  <mergeCells count="3">
    <mergeCell ref="A1:C4"/>
    <mergeCell ref="D1:F4"/>
    <mergeCell ref="A5:F5"/>
  </mergeCells>
  <pageMargins left="0.2" right="0.2" top="0.25" bottom="0.25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D3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76" customWidth="1" min="3" max="3"/>
    <col width="4" customWidth="1" min="4" max="4"/>
  </cols>
  <sheetData>
    <row r="1" ht="24" customHeight="1">
      <c r="A1" s="5" t="n"/>
      <c r="B1" s="5" t="n"/>
      <c r="C1" s="5" t="n"/>
      <c r="D1" s="5" t="n"/>
    </row>
    <row r="2" ht="24" customHeight="1">
      <c r="A2" s="5" t="n"/>
      <c r="B2" s="18" t="inlineStr">
        <is>
          <t>How to Use This Competitor Monitoring Tracker</t>
        </is>
      </c>
      <c r="D2" s="5" t="n"/>
    </row>
    <row r="3" ht="24" customHeight="1">
      <c r="A3" s="5" t="n"/>
      <c r="D3" s="5" t="n"/>
    </row>
    <row r="4" ht="24" customHeight="1">
      <c r="A4" s="5" t="n"/>
      <c r="D4" s="5" t="n"/>
    </row>
    <row r="5" ht="24" customHeight="1">
      <c r="A5" s="5" t="n"/>
      <c r="B5" s="5" t="n"/>
      <c r="C5" s="5" t="n"/>
      <c r="D5" s="5" t="n"/>
    </row>
    <row r="6" ht="24" customHeight="1">
      <c r="A6" s="5" t="n"/>
      <c r="B6" s="19" t="inlineStr">
        <is>
          <t>1. Build the watchlist</t>
        </is>
      </c>
      <c r="C6" s="20" t="inlineStr">
        <is>
          <t>Add 5-10 priority competitors and 6-8 important URLs per competitor. Start with pricing, homepage, feature pages, changelog, integrations, docs, and review pages.</t>
        </is>
      </c>
      <c r="D6" s="5" t="n"/>
    </row>
    <row r="7" ht="24" customHeight="1">
      <c r="A7" s="5" t="n"/>
      <c r="B7" s="19" t="inlineStr">
        <is>
          <t>2. Capture the baseline</t>
        </is>
      </c>
      <c r="C7" s="20" t="inlineStr">
        <is>
          <t>Before monitoring, capture the visible page state: headline, CTA, plan limits, feature claims, proof, ICP language, and source URL.</t>
        </is>
      </c>
      <c r="D7" s="5" t="n"/>
    </row>
    <row r="8" ht="24" customHeight="1">
      <c r="A8" s="5" t="n"/>
      <c r="B8" s="19" t="inlineStr">
        <is>
          <t>3. Review on cadence</t>
        </is>
      </c>
      <c r="C8" s="20" t="inlineStr">
        <is>
          <t>Use daily checks for launch or pricing weeks, weekly for high-priority PMM pages, and monthly for slower-moving docs or careers pages.</t>
        </is>
      </c>
      <c r="D8" s="5" t="n"/>
    </row>
    <row r="9" ht="24" customHeight="1">
      <c r="A9" s="5" t="n"/>
      <c r="B9" s="19" t="inlineStr">
        <is>
          <t>4. Score changes</t>
        </is>
      </c>
      <c r="C9" s="20" t="inlineStr">
        <is>
          <t>Use buyer score and sales score from 1-5. A combined score of 8 or higher becomes High impact and should usually create an action.</t>
        </is>
      </c>
      <c r="D9" s="5" t="n"/>
    </row>
    <row r="10" ht="24" customHeight="1">
      <c r="A10" s="5" t="n"/>
      <c r="B10" s="19" t="inlineStr">
        <is>
          <t>5. Route only meaningful work</t>
        </is>
      </c>
      <c r="C10" s="20" t="inlineStr">
        <is>
          <t>Move feature claims into the feature matrix, rep-safe notes into battlecards, price changes into pricing notes, and narrative shifts into positioning docs.</t>
        </is>
      </c>
      <c r="D10" s="5" t="n"/>
    </row>
    <row r="11" ht="24" customHeight="1">
      <c r="A11" s="5" t="n"/>
      <c r="B11" s="19" t="inlineStr">
        <is>
          <t>6. Keep sources attached</t>
        </is>
      </c>
      <c r="C11" s="20" t="inlineStr">
        <is>
          <t>Every high-impact action should link back to a public source URL or internal call note so sales and leadership can trust the claim.</t>
        </is>
      </c>
      <c r="D11" s="5" t="n"/>
    </row>
    <row r="12" ht="24" customHeight="1">
      <c r="A12" s="5" t="n"/>
      <c r="B12" s="5" t="n"/>
      <c r="C12" s="5" t="n"/>
      <c r="D12" s="5" t="n"/>
    </row>
    <row r="13" ht="24" customHeight="1">
      <c r="A13" s="5" t="n"/>
      <c r="B13" s="5" t="n"/>
      <c r="C13" s="5" t="n"/>
      <c r="D13" s="5" t="n"/>
    </row>
    <row r="14" ht="24" customHeight="1">
      <c r="A14" s="5" t="n"/>
      <c r="B14" s="5" t="n"/>
      <c r="C14" s="5" t="n"/>
      <c r="D14" s="5" t="n"/>
    </row>
    <row r="15" ht="24" customHeight="1">
      <c r="A15" s="5" t="n"/>
      <c r="B15" s="21" t="inlineStr">
        <is>
          <t>CLURA</t>
        </is>
      </c>
      <c r="D15" s="5" t="n"/>
    </row>
    <row r="16" ht="24" customHeight="1">
      <c r="A16" s="5" t="n"/>
      <c r="D16" s="5" t="n"/>
    </row>
    <row r="17" ht="24" customHeight="1">
      <c r="A17" s="5" t="n"/>
      <c r="D17" s="5" t="n"/>
    </row>
    <row r="18" ht="24" customHeight="1">
      <c r="A18" s="5" t="n"/>
      <c r="D18" s="5" t="n"/>
    </row>
    <row r="19" ht="24" customHeight="1">
      <c r="A19" s="5" t="n"/>
      <c r="B19" s="5" t="n"/>
      <c r="C19" s="5" t="n"/>
      <c r="D19" s="5" t="n"/>
    </row>
    <row r="20" ht="24" customHeight="1">
      <c r="A20" s="5" t="n"/>
      <c r="B20" s="22" t="inlineStr">
        <is>
          <t>Recommended flow: URL Watchlist -&gt; Baseline Capture -&gt; Change Log -&gt; Signal Scoring -&gt; Action Queue -&gt; Battlecard or Feature Matrix.</t>
        </is>
      </c>
      <c r="C20" s="4" t="n"/>
      <c r="D20" s="5" t="n"/>
    </row>
    <row r="21" ht="24" customHeight="1">
      <c r="A21" s="5" t="n"/>
      <c r="B21" s="4" t="n"/>
      <c r="C21" s="4" t="n"/>
      <c r="D21" s="5" t="n"/>
    </row>
    <row r="22" ht="24" customHeight="1">
      <c r="A22" s="5" t="n"/>
      <c r="B22" s="4" t="n"/>
      <c r="C22" s="4" t="n"/>
      <c r="D22" s="5" t="n"/>
    </row>
    <row r="23" ht="24" customHeight="1">
      <c r="A23" s="5" t="n"/>
      <c r="B23" s="4" t="n"/>
      <c r="C23" s="4" t="n"/>
      <c r="D23" s="5" t="n"/>
    </row>
    <row r="24" ht="24" customHeight="1">
      <c r="A24" s="5" t="n"/>
      <c r="B24" s="5" t="n"/>
      <c r="C24" s="5" t="n"/>
      <c r="D24" s="5" t="n"/>
    </row>
    <row r="25" ht="24" customHeight="1">
      <c r="A25" s="5" t="n"/>
      <c r="B25" s="5" t="n"/>
      <c r="C25" s="5" t="n"/>
      <c r="D25" s="5" t="n"/>
    </row>
    <row r="26" ht="24" customHeight="1">
      <c r="A26" s="5" t="n"/>
      <c r="B26" s="5" t="n"/>
      <c r="C26" s="5" t="n"/>
      <c r="D26" s="5" t="n"/>
    </row>
    <row r="27" ht="24" customHeight="1">
      <c r="A27" s="5" t="n"/>
      <c r="B27" s="5" t="n"/>
      <c r="C27" s="5" t="n"/>
      <c r="D27" s="5" t="n"/>
    </row>
    <row r="28" ht="24" customHeight="1">
      <c r="A28" s="5" t="n"/>
      <c r="B28" s="5" t="n"/>
      <c r="C28" s="5" t="n"/>
      <c r="D28" s="5" t="n"/>
    </row>
    <row r="29" ht="24" customHeight="1">
      <c r="A29" s="5" t="n"/>
      <c r="B29" s="5" t="n"/>
      <c r="C29" s="5" t="n"/>
      <c r="D29" s="5" t="n"/>
    </row>
    <row r="30" ht="24" customHeight="1">
      <c r="A30" s="5" t="n"/>
      <c r="B30" s="5" t="n"/>
      <c r="C30" s="5" t="n"/>
      <c r="D30" s="5" t="n"/>
    </row>
    <row r="31" ht="24" customHeight="1">
      <c r="A31" s="5" t="n"/>
      <c r="B31" s="5" t="n"/>
      <c r="C31" s="5" t="n"/>
      <c r="D31" s="5" t="n"/>
    </row>
    <row r="32" ht="24" customHeight="1">
      <c r="A32" s="5" t="n"/>
      <c r="B32" s="5" t="n"/>
      <c r="C32" s="5" t="n"/>
      <c r="D32" s="5" t="n"/>
    </row>
    <row r="33" ht="24" customHeight="1">
      <c r="A33" s="5" t="n"/>
      <c r="B33" s="5" t="n"/>
      <c r="C33" s="5" t="n"/>
      <c r="D33" s="5" t="n"/>
    </row>
    <row r="34" ht="24" customHeight="1">
      <c r="A34" s="5" t="n"/>
      <c r="B34" s="5" t="n"/>
      <c r="C34" s="5" t="n"/>
      <c r="D34" s="5" t="n"/>
    </row>
  </sheetData>
  <mergeCells count="3">
    <mergeCell ref="B2:C4"/>
    <mergeCell ref="B20:C23"/>
    <mergeCell ref="B15:C18"/>
  </mergeCells>
  <pageMargins left="0.2" right="0.2" top="0.25" bottom="0.2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Clura</dc:creator>
  <dc:title xmlns:dc="http://purl.org/dc/elements/1.1/">Competitor Website Monitoring Tracker</dc:title>
  <dc:subject xmlns:dc="http://purl.org/dc/elements/1.1/">Clura PMM competitor monitoring Excel template</dc:subject>
  <dcterms:created xmlns:dcterms="http://purl.org/dc/terms/" xmlns:xsi="http://www.w3.org/2001/XMLSchema-instance" xsi:type="dcterms:W3CDTF">2026-09-05T18:04:49Z</dcterms:created>
  <dcterms:modified xmlns:dcterms="http://purl.org/dc/terms/" xmlns:xsi="http://www.w3.org/2001/XMLSchema-instance" xsi:type="dcterms:W3CDTF">2026-09-05T18:04:49Z</dcterms:modified>
  <cp:keywords>competitor website monitoring, product marketing, battlecard, feature matrix, tracker</cp:keywords>
</cp:coreProperties>
</file>